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<sst xmlns="http://schemas.openxmlformats.org/spreadsheetml/2006/main" count="9" uniqueCount="9">
  <si>
    <t>Sample</t>
  </si>
  <si>
    <t>Stool Input Mass (mg)</t>
  </si>
  <si>
    <t>DNA Mass Yield (ng)</t>
  </si>
  <si>
    <t>Yield per 300mg input mass (ng)</t>
  </si>
  <si>
    <t>260/280</t>
  </si>
  <si>
    <t>260/230</t>
  </si>
  <si>
    <t>P1</t>
  </si>
  <si>
    <t>P2-0</t>
  </si>
  <si>
    <t>P2-15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</si>
</sst>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9.29"/>
    <col customWidth="1" min="3" max="3" width="18.43"/>
    <col customWidth="1" min="4" max="4" width="27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1" t="s">
        <v>6</v>
      </c>
      <c r="B2" s="1">
        <v>679.0</v>
      </c>
      <c r="C2" s="1">
        <v>2700.0</v>
      </c>
      <c r="D2" s="1">
        <f t="shared" ref="D2:D4" si="1">round(C2*300/B2)</f>
        <v>1193</v>
      </c>
      <c r="E2" s="1">
        <v>1.86</v>
      </c>
      <c r="F2" s="1">
        <v>2.23</v>
      </c>
    </row>
    <row r="3">
      <c r="A3" s="1" t="s">
        <v>7</v>
      </c>
      <c r="B3" s="1">
        <v>621.0</v>
      </c>
      <c r="C3" s="1">
        <v>2064.0</v>
      </c>
      <c r="D3" s="1">
        <f t="shared" si="1"/>
        <v>997</v>
      </c>
      <c r="E3" s="1">
        <v>1.9</v>
      </c>
      <c r="F3" s="1">
        <v>2.46</v>
      </c>
    </row>
    <row r="4">
      <c r="A4" s="1" t="s">
        <v>8</v>
      </c>
      <c r="B4" s="1">
        <v>867.0</v>
      </c>
      <c r="C4" s="1">
        <v>3200.0</v>
      </c>
      <c r="D4" s="1">
        <f t="shared" si="1"/>
        <v>1107</v>
      </c>
      <c r="E4" s="1">
        <v>1.87</v>
      </c>
      <c r="F4" s="1">
        <v>2.31</v>
      </c>
    </row>
  </sheetData>
  <drawing r:id="rId1"/>
</worksheet>
</file>