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/>
  <xr:revisionPtr revIDLastSave="0" documentId="13_ncr:1_{A5C5FFE4-2586-40A1-A933-56882CD1983E}" xr6:coauthVersionLast="40" xr6:coauthVersionMax="40" xr10:uidLastSave="{00000000-0000-0000-0000-000000000000}"/>
  <bookViews>
    <workbookView xWindow="2790" yWindow="0" windowWidth="22260" windowHeight="1264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E4" i="1"/>
  <c r="D4" i="1"/>
</calcChain>
</file>

<file path=xl/sharedStrings.xml><?xml version="1.0" encoding="utf-8"?>
<sst xmlns="http://schemas.openxmlformats.org/spreadsheetml/2006/main" count="71" uniqueCount="71">
  <si>
    <t>Samples ID</t>
  </si>
  <si>
    <t>Shum-Afri-SOL-16</t>
  </si>
  <si>
    <t>S-Afri-SOL-17</t>
  </si>
  <si>
    <t>Shum-Afri-SOL-18</t>
  </si>
  <si>
    <t>Shum-Afri-SOL-13</t>
  </si>
  <si>
    <t>Gilo-Afri-SOL-14</t>
  </si>
  <si>
    <t>Shum-Afri-SOL-11</t>
  </si>
  <si>
    <t>Shum-Afri-SOL-12</t>
  </si>
  <si>
    <t>Shum-Afri-SOL-9</t>
  </si>
  <si>
    <t>Shum-Afri-SOL-10</t>
  </si>
  <si>
    <t>S-Afri-SOL-7</t>
  </si>
  <si>
    <t>Gilo-Afri-SOL-3</t>
  </si>
  <si>
    <t>S-Afri-SOL-4</t>
  </si>
  <si>
    <t>G-Afri-SOL-5</t>
  </si>
  <si>
    <t>Shum-Afri-SOL-6</t>
  </si>
  <si>
    <t>Shum-Afri-SOL-1</t>
  </si>
  <si>
    <t>Shum-Afri-SOL-2</t>
  </si>
  <si>
    <t>G-Afri-SOL-47</t>
  </si>
  <si>
    <t>S-Afri-SOL-38</t>
  </si>
  <si>
    <t>S-Afri-SOL-44</t>
  </si>
  <si>
    <t>G-Afri-SOL-29</t>
  </si>
  <si>
    <t>G-Afri-SOL-30</t>
  </si>
  <si>
    <t>Shum-Afri-SOL-22</t>
  </si>
  <si>
    <t>Anguivi-Afri-SOL-23</t>
  </si>
  <si>
    <t>Anguivi-Afri-SOL-24</t>
  </si>
  <si>
    <t>Shum-Afri-SOL-67</t>
  </si>
  <si>
    <t>Shum-Afri-SOL-68</t>
  </si>
  <si>
    <t>Anguivi-Afri-SOL-73</t>
  </si>
  <si>
    <t>Shum-Afri-SOL-64</t>
  </si>
  <si>
    <t>G-Afri-SOL-66</t>
  </si>
  <si>
    <t>Gilo-Afri-SOL-60</t>
  </si>
  <si>
    <t>S-Afri-SOL-51</t>
  </si>
  <si>
    <t>G-Afri-SOL-53</t>
  </si>
  <si>
    <t>S-Afri-SOL-43</t>
  </si>
  <si>
    <t>G-Afri-SOL-46</t>
  </si>
  <si>
    <t>Shum-Afri-SOL-41</t>
  </si>
  <si>
    <t>Shum-Afri-SOL-42</t>
  </si>
  <si>
    <t>Gilo-Afri-SOL-19</t>
  </si>
  <si>
    <t>Shum-Afri-SOL-20</t>
  </si>
  <si>
    <t>Shum-Afri-SOL-27</t>
  </si>
  <si>
    <t>G-Afri-SOL-62</t>
  </si>
  <si>
    <t>S-Afri-SOL-50</t>
  </si>
  <si>
    <t>G-Afri-SOL-52</t>
  </si>
  <si>
    <t>G-Afri-SOL-54</t>
  </si>
  <si>
    <t>G-Afri-SOL-58</t>
  </si>
  <si>
    <t>Shum-Afri-SOL-76</t>
  </si>
  <si>
    <t>S-Afri-SOL-48</t>
  </si>
  <si>
    <t>G-Afri-SOL-61</t>
  </si>
  <si>
    <t>G-Afri-SOL-69</t>
  </si>
  <si>
    <t>Shum-Afri-SOL-70</t>
  </si>
  <si>
    <t>S-Afri-SOL-72</t>
  </si>
  <si>
    <t>Gilo-Afri-SOL-74</t>
  </si>
  <si>
    <t>Anguivi-Afri-SOL-75</t>
  </si>
  <si>
    <t>S-Afri-SOL-31</t>
  </si>
  <si>
    <t>Gilo-Afri-SOL-32</t>
  </si>
  <si>
    <t>G-Afri-SOL-39</t>
  </si>
  <si>
    <t>G-Afri-SOL-40</t>
  </si>
  <si>
    <t>G-Afri-SOL-34</t>
  </si>
  <si>
    <t>S-Afri-SOL-35</t>
  </si>
  <si>
    <t>Gilo-Afri-SOL-57</t>
  </si>
  <si>
    <t>Shum-Afri-SOL-55</t>
  </si>
  <si>
    <t>Shum-Afri-SOL-56</t>
  </si>
  <si>
    <t>G-Afri-SOL-25</t>
  </si>
  <si>
    <t>Shum-Afri-SOL-26</t>
  </si>
  <si>
    <t>Anguivi-Afri-SOL-33</t>
  </si>
  <si>
    <t>S-Afri-SOL-36</t>
  </si>
  <si>
    <t>Raw base coverage (%)</t>
    <phoneticPr fontId="1" type="noConversion"/>
  </si>
  <si>
    <t>Clean base coverage (%)</t>
    <phoneticPr fontId="1" type="noConversion"/>
  </si>
  <si>
    <t>Raw base num</t>
    <phoneticPr fontId="1" type="noConversion"/>
  </si>
  <si>
    <t>Clean base num</t>
    <phoneticPr fontId="1" type="noConversion"/>
  </si>
  <si>
    <t>Supplementary Table S19  Sequencing data of Pan-genome (raw read length=50bp; clean read length=49bp)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</si>
</sst>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76" formatCode="_ * #,##0_ ;_ * \-#,##0_ ;_ * &quot;-&quot;??_ ;_ @_ "/>
  </numFmts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>
      <alignment vertical="center"/>
    </xf>
  </cellStyleXfs>
  <cellXfs count="17">
    <xf numFmtId="0" fontId="0" fillId="0" borderId="0" xfId="0"/>
    <xf numFmtId="176" fontId="3" fillId="0" borderId="0" xfId="1" applyNumberFormat="1" applyFont="1" applyAlignment="1">
      <alignment horizontal="center"/>
    </xf>
    <xf numFmtId="0" fontId="3" fillId="0" borderId="0" xfId="0" applyFont="1"/>
    <xf numFmtId="176" fontId="3" fillId="0" borderId="1" xfId="1" applyNumberFormat="1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176" fontId="4" fillId="0" borderId="2" xfId="1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5" fillId="0" borderId="0" xfId="1" applyNumberFormat="1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76" fontId="5" fillId="0" borderId="0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76" fontId="5" fillId="0" borderId="1" xfId="1" applyNumberFormat="1" applyFont="1" applyBorder="1" applyAlignment="1">
      <alignment horizontal="center" vertical="center"/>
    </xf>
    <xf numFmtId="43" fontId="3" fillId="0" borderId="0" xfId="1" applyFont="1" applyAlignment="1">
      <alignment horizontal="center"/>
    </xf>
    <xf numFmtId="43" fontId="3" fillId="0" borderId="1" xfId="1" applyFont="1" applyBorder="1" applyAlignment="1">
      <alignment horizontal="center"/>
    </xf>
    <xf numFmtId="43" fontId="4" fillId="0" borderId="2" xfId="1" applyFont="1" applyFill="1" applyBorder="1" applyAlignment="1">
      <alignment horizontal="center" vertical="center"/>
    </xf>
    <xf numFmtId="43" fontId="3" fillId="0" borderId="0" xfId="1" applyFont="1" applyBorder="1" applyAlignment="1">
      <alignment horizontal="center"/>
    </xf>
    <xf numFmtId="0" fontId="6" fillId="0" borderId="0" xfId="0" applyFont="1" applyBorder="1"/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8"/>
  <sheetViews>
    <sheetView tabSelected="1" workbookViewId="0"/>
  </sheetViews>
  <sheetFormatPr defaultRowHeight="15" x14ac:dyDescent="0.25"/>
  <cols>
    <col min="1" max="1" width="18.125" style="2" customWidth="1"/>
    <col min="2" max="3" width="17.75" style="1" bestFit="1" customWidth="1"/>
    <col min="4" max="4" width="23.125" style="12" bestFit="1" customWidth="1"/>
    <col min="5" max="5" width="24.5" style="12" bestFit="1" customWidth="1"/>
    <col min="6" max="16384" width="9" style="2"/>
  </cols>
  <sheetData>
    <row r="1" spans="1:5" x14ac:dyDescent="0.25">
      <c r="A1" s="16" t="s">
        <v>70</v>
      </c>
    </row>
    <row r="2" spans="1:5" ht="15.75" thickBot="1" x14ac:dyDescent="0.3">
      <c r="B2" s="3"/>
      <c r="C2" s="3"/>
      <c r="D2" s="13"/>
      <c r="E2" s="13"/>
    </row>
    <row r="3" spans="1:5" ht="15.75" thickBot="1" x14ac:dyDescent="0.3">
      <c r="A3" s="4" t="s">
        <v>0</v>
      </c>
      <c r="B3" s="5" t="s">
        <v>68</v>
      </c>
      <c r="C3" s="5" t="s">
        <v>69</v>
      </c>
      <c r="D3" s="14" t="s">
        <v>66</v>
      </c>
      <c r="E3" s="14" t="s">
        <v>67</v>
      </c>
    </row>
    <row r="4" spans="1:5" x14ac:dyDescent="0.25">
      <c r="A4" s="6" t="s">
        <v>1</v>
      </c>
      <c r="B4" s="7">
        <v>62311106600</v>
      </c>
      <c r="C4" s="7">
        <v>53091134754</v>
      </c>
      <c r="D4" s="12">
        <f>B4/1028783629</f>
        <v>60.567747039839411</v>
      </c>
      <c r="E4" s="12">
        <f>C4/1028783629</f>
        <v>51.605734439617528</v>
      </c>
    </row>
    <row r="5" spans="1:5" x14ac:dyDescent="0.25">
      <c r="A5" s="6" t="s">
        <v>2</v>
      </c>
      <c r="B5" s="7">
        <v>56538711000</v>
      </c>
      <c r="C5" s="7">
        <v>47195459948</v>
      </c>
      <c r="D5" s="12">
        <f t="shared" ref="D5:D68" si="0">B5/1028783629</f>
        <v>54.956853322944937</v>
      </c>
      <c r="E5" s="12">
        <f t="shared" ref="E5:E68" si="1">C5/1028783629</f>
        <v>45.87501066076937</v>
      </c>
    </row>
    <row r="6" spans="1:5" x14ac:dyDescent="0.25">
      <c r="A6" s="6" t="s">
        <v>3</v>
      </c>
      <c r="B6" s="7">
        <v>55977606400</v>
      </c>
      <c r="C6" s="7">
        <v>45215970688</v>
      </c>
      <c r="D6" s="12">
        <f t="shared" si="0"/>
        <v>54.411447482316028</v>
      </c>
      <c r="E6" s="12">
        <f t="shared" si="1"/>
        <v>43.950904168207757</v>
      </c>
    </row>
    <row r="7" spans="1:5" x14ac:dyDescent="0.25">
      <c r="A7" s="6" t="s">
        <v>4</v>
      </c>
      <c r="B7" s="7">
        <v>60242457100</v>
      </c>
      <c r="C7" s="7">
        <v>52778598936</v>
      </c>
      <c r="D7" s="12">
        <f t="shared" si="0"/>
        <v>58.556974860259949</v>
      </c>
      <c r="E7" s="12">
        <f t="shared" si="1"/>
        <v>51.301942846137571</v>
      </c>
    </row>
    <row r="8" spans="1:5" x14ac:dyDescent="0.25">
      <c r="A8" s="6" t="s">
        <v>5</v>
      </c>
      <c r="B8" s="7">
        <v>60700742000</v>
      </c>
      <c r="C8" s="7">
        <v>51906065148</v>
      </c>
      <c r="D8" s="12">
        <f t="shared" si="0"/>
        <v>59.002437722499955</v>
      </c>
      <c r="E8" s="12">
        <f t="shared" si="1"/>
        <v>50.453821080389687</v>
      </c>
    </row>
    <row r="9" spans="1:5" x14ac:dyDescent="0.25">
      <c r="A9" s="6" t="s">
        <v>6</v>
      </c>
      <c r="B9" s="7">
        <v>61076489000</v>
      </c>
      <c r="C9" s="7">
        <v>50797228272</v>
      </c>
      <c r="D9" s="12">
        <f t="shared" si="0"/>
        <v>59.367671955829692</v>
      </c>
      <c r="E9" s="12">
        <f t="shared" si="1"/>
        <v>49.376007588083425</v>
      </c>
    </row>
    <row r="10" spans="1:5" x14ac:dyDescent="0.25">
      <c r="A10" s="6" t="s">
        <v>7</v>
      </c>
      <c r="B10" s="7">
        <v>64731991400</v>
      </c>
      <c r="C10" s="7">
        <v>56144937254</v>
      </c>
      <c r="D10" s="12">
        <f t="shared" si="0"/>
        <v>62.920899570418804</v>
      </c>
      <c r="E10" s="12">
        <f t="shared" si="1"/>
        <v>54.574096701532952</v>
      </c>
    </row>
    <row r="11" spans="1:5" x14ac:dyDescent="0.25">
      <c r="A11" s="6" t="s">
        <v>8</v>
      </c>
      <c r="B11" s="7">
        <v>58843104200</v>
      </c>
      <c r="C11" s="7">
        <v>45541563046</v>
      </c>
      <c r="D11" s="12">
        <f t="shared" si="0"/>
        <v>57.196773491814575</v>
      </c>
      <c r="E11" s="12">
        <f t="shared" si="1"/>
        <v>44.267387001742421</v>
      </c>
    </row>
    <row r="12" spans="1:5" x14ac:dyDescent="0.25">
      <c r="A12" s="6" t="s">
        <v>9</v>
      </c>
      <c r="B12" s="7">
        <v>60167307500</v>
      </c>
      <c r="C12" s="7">
        <v>45091293030</v>
      </c>
      <c r="D12" s="12">
        <f t="shared" si="0"/>
        <v>58.483927819189667</v>
      </c>
      <c r="E12" s="12">
        <f t="shared" si="1"/>
        <v>43.82971478057997</v>
      </c>
    </row>
    <row r="13" spans="1:5" x14ac:dyDescent="0.25">
      <c r="A13" s="6" t="s">
        <v>10</v>
      </c>
      <c r="B13" s="7">
        <v>57879985200</v>
      </c>
      <c r="C13" s="7">
        <v>45921999144</v>
      </c>
      <c r="D13" s="12">
        <f t="shared" si="0"/>
        <v>56.260600935359555</v>
      </c>
      <c r="E13" s="12">
        <f t="shared" si="1"/>
        <v>44.637179140026923</v>
      </c>
    </row>
    <row r="14" spans="1:5" x14ac:dyDescent="0.25">
      <c r="A14" s="6" t="s">
        <v>11</v>
      </c>
      <c r="B14" s="7">
        <v>53929335100</v>
      </c>
      <c r="C14" s="7">
        <v>40345206146</v>
      </c>
      <c r="D14" s="12">
        <f t="shared" si="0"/>
        <v>52.420483355105958</v>
      </c>
      <c r="E14" s="12">
        <f t="shared" si="1"/>
        <v>39.216415394572728</v>
      </c>
    </row>
    <row r="15" spans="1:5" x14ac:dyDescent="0.25">
      <c r="A15" s="6" t="s">
        <v>12</v>
      </c>
      <c r="B15" s="7">
        <v>61448959700</v>
      </c>
      <c r="C15" s="7">
        <v>52215360106</v>
      </c>
      <c r="D15" s="12">
        <f t="shared" si="0"/>
        <v>59.729721554501914</v>
      </c>
      <c r="E15" s="12">
        <f t="shared" si="1"/>
        <v>50.754462487660753</v>
      </c>
    </row>
    <row r="16" spans="1:5" x14ac:dyDescent="0.25">
      <c r="A16" s="6" t="s">
        <v>13</v>
      </c>
      <c r="B16" s="7">
        <v>47228202000</v>
      </c>
      <c r="C16" s="7">
        <v>36183672406</v>
      </c>
      <c r="D16" s="12">
        <f t="shared" si="0"/>
        <v>45.906836645434218</v>
      </c>
      <c r="E16" s="12">
        <f t="shared" si="1"/>
        <v>35.171314342522457</v>
      </c>
    </row>
    <row r="17" spans="1:5" x14ac:dyDescent="0.25">
      <c r="A17" s="6" t="s">
        <v>14</v>
      </c>
      <c r="B17" s="7">
        <v>49788446500</v>
      </c>
      <c r="C17" s="7">
        <v>39640992062</v>
      </c>
      <c r="D17" s="12">
        <f t="shared" si="0"/>
        <v>48.395449826894556</v>
      </c>
      <c r="E17" s="12">
        <f t="shared" si="1"/>
        <v>38.531904031688278</v>
      </c>
    </row>
    <row r="18" spans="1:5" x14ac:dyDescent="0.25">
      <c r="A18" s="6" t="s">
        <v>15</v>
      </c>
      <c r="B18" s="7">
        <v>48415699700</v>
      </c>
      <c r="C18" s="7">
        <v>39406285688</v>
      </c>
      <c r="D18" s="12">
        <f t="shared" si="0"/>
        <v>47.061110164691392</v>
      </c>
      <c r="E18" s="12">
        <f t="shared" si="1"/>
        <v>38.303764345767988</v>
      </c>
    </row>
    <row r="19" spans="1:5" x14ac:dyDescent="0.25">
      <c r="A19" s="6" t="s">
        <v>16</v>
      </c>
      <c r="B19" s="7">
        <v>50493298300</v>
      </c>
      <c r="C19" s="7">
        <v>42075422116</v>
      </c>
      <c r="D19" s="12">
        <f t="shared" si="0"/>
        <v>49.080581063562008</v>
      </c>
      <c r="E19" s="12">
        <f t="shared" si="1"/>
        <v>40.898222842929783</v>
      </c>
    </row>
    <row r="20" spans="1:5" x14ac:dyDescent="0.25">
      <c r="A20" s="6" t="s">
        <v>17</v>
      </c>
      <c r="B20" s="7">
        <v>66782984100</v>
      </c>
      <c r="C20" s="7">
        <v>54664569344</v>
      </c>
      <c r="D20" s="12">
        <f t="shared" si="0"/>
        <v>64.914508957451531</v>
      </c>
      <c r="E20" s="12">
        <f t="shared" si="1"/>
        <v>53.135146986286266</v>
      </c>
    </row>
    <row r="21" spans="1:5" x14ac:dyDescent="0.25">
      <c r="A21" s="6" t="s">
        <v>18</v>
      </c>
      <c r="B21" s="7">
        <v>50226619200</v>
      </c>
      <c r="C21" s="7">
        <v>38355107406</v>
      </c>
      <c r="D21" s="12">
        <f t="shared" si="0"/>
        <v>48.821363194534271</v>
      </c>
      <c r="E21" s="12">
        <f t="shared" si="1"/>
        <v>37.281996257349078</v>
      </c>
    </row>
    <row r="22" spans="1:5" x14ac:dyDescent="0.25">
      <c r="A22" s="6" t="s">
        <v>19</v>
      </c>
      <c r="B22" s="7">
        <v>51394672900</v>
      </c>
      <c r="C22" s="7">
        <v>39654569178</v>
      </c>
      <c r="D22" s="12">
        <f t="shared" si="0"/>
        <v>49.956736724083314</v>
      </c>
      <c r="E22" s="12">
        <f t="shared" si="1"/>
        <v>38.545101282905428</v>
      </c>
    </row>
    <row r="23" spans="1:5" x14ac:dyDescent="0.25">
      <c r="A23" s="6" t="s">
        <v>20</v>
      </c>
      <c r="B23" s="7">
        <v>61141084100</v>
      </c>
      <c r="C23" s="7">
        <v>50346510102</v>
      </c>
      <c r="D23" s="12">
        <f t="shared" si="0"/>
        <v>59.430459793990366</v>
      </c>
      <c r="E23" s="12">
        <f t="shared" si="1"/>
        <v>48.93789975151325</v>
      </c>
    </row>
    <row r="24" spans="1:5" x14ac:dyDescent="0.25">
      <c r="A24" s="6" t="s">
        <v>21</v>
      </c>
      <c r="B24" s="7">
        <v>60162584100</v>
      </c>
      <c r="C24" s="7">
        <v>48941633944</v>
      </c>
      <c r="D24" s="12">
        <f t="shared" si="0"/>
        <v>58.479336571946945</v>
      </c>
      <c r="E24" s="12">
        <f t="shared" si="1"/>
        <v>47.572329656501559</v>
      </c>
    </row>
    <row r="25" spans="1:5" x14ac:dyDescent="0.25">
      <c r="A25" s="6" t="s">
        <v>22</v>
      </c>
      <c r="B25" s="7">
        <v>49201427300</v>
      </c>
      <c r="C25" s="7">
        <v>40469261994</v>
      </c>
      <c r="D25" s="12">
        <f t="shared" si="0"/>
        <v>47.824854433020917</v>
      </c>
      <c r="E25" s="12">
        <f t="shared" si="1"/>
        <v>39.337000369394488</v>
      </c>
    </row>
    <row r="26" spans="1:5" x14ac:dyDescent="0.25">
      <c r="A26" s="6" t="s">
        <v>23</v>
      </c>
      <c r="B26" s="7">
        <v>52933724900</v>
      </c>
      <c r="C26" s="7">
        <v>41307781354</v>
      </c>
      <c r="D26" s="12">
        <f t="shared" si="0"/>
        <v>51.452728647570652</v>
      </c>
      <c r="E26" s="12">
        <f t="shared" si="1"/>
        <v>40.152059373409799</v>
      </c>
    </row>
    <row r="27" spans="1:5" x14ac:dyDescent="0.25">
      <c r="A27" s="6" t="s">
        <v>24</v>
      </c>
      <c r="B27" s="7">
        <v>54644276800</v>
      </c>
      <c r="C27" s="7">
        <v>44790380502</v>
      </c>
      <c r="D27" s="12">
        <f t="shared" si="0"/>
        <v>53.115422193406616</v>
      </c>
      <c r="E27" s="12">
        <f t="shared" si="1"/>
        <v>43.537221277069911</v>
      </c>
    </row>
    <row r="28" spans="1:5" x14ac:dyDescent="0.25">
      <c r="A28" s="6" t="s">
        <v>25</v>
      </c>
      <c r="B28" s="7">
        <v>52836054800</v>
      </c>
      <c r="C28" s="7">
        <v>44177955374</v>
      </c>
      <c r="D28" s="12">
        <f t="shared" si="0"/>
        <v>51.357791192068042</v>
      </c>
      <c r="E28" s="12">
        <f t="shared" si="1"/>
        <v>42.941930770167808</v>
      </c>
    </row>
    <row r="29" spans="1:5" x14ac:dyDescent="0.25">
      <c r="A29" s="6" t="s">
        <v>26</v>
      </c>
      <c r="B29" s="7">
        <v>48930400300</v>
      </c>
      <c r="C29" s="7">
        <v>39445542038</v>
      </c>
      <c r="D29" s="12">
        <f t="shared" si="0"/>
        <v>47.561410310894438</v>
      </c>
      <c r="E29" s="12">
        <f t="shared" si="1"/>
        <v>38.341922369373165</v>
      </c>
    </row>
    <row r="30" spans="1:5" x14ac:dyDescent="0.25">
      <c r="A30" s="6" t="s">
        <v>27</v>
      </c>
      <c r="B30" s="7">
        <v>49247090800</v>
      </c>
      <c r="C30" s="7">
        <v>38619593726</v>
      </c>
      <c r="D30" s="12">
        <f t="shared" si="0"/>
        <v>47.869240345386558</v>
      </c>
      <c r="E30" s="12">
        <f t="shared" si="1"/>
        <v>37.539082696659044</v>
      </c>
    </row>
    <row r="31" spans="1:5" x14ac:dyDescent="0.25">
      <c r="A31" s="6" t="s">
        <v>28</v>
      </c>
      <c r="B31" s="7">
        <v>47516736800</v>
      </c>
      <c r="C31" s="7">
        <v>38401388298</v>
      </c>
      <c r="D31" s="12">
        <f t="shared" si="0"/>
        <v>46.187298728875867</v>
      </c>
      <c r="E31" s="12">
        <f t="shared" si="1"/>
        <v>37.326982288128924</v>
      </c>
    </row>
    <row r="32" spans="1:5" x14ac:dyDescent="0.25">
      <c r="A32" s="6" t="s">
        <v>29</v>
      </c>
      <c r="B32" s="7">
        <v>51372645400</v>
      </c>
      <c r="C32" s="7">
        <v>39956540302</v>
      </c>
      <c r="D32" s="12">
        <f t="shared" si="0"/>
        <v>49.93532551634334</v>
      </c>
      <c r="E32" s="12">
        <f t="shared" si="1"/>
        <v>38.838623764686673</v>
      </c>
    </row>
    <row r="33" spans="1:5" x14ac:dyDescent="0.25">
      <c r="A33" s="6" t="s">
        <v>30</v>
      </c>
      <c r="B33" s="7">
        <v>47112774700</v>
      </c>
      <c r="C33" s="7">
        <v>38883996844</v>
      </c>
      <c r="D33" s="12">
        <f t="shared" si="0"/>
        <v>45.79463880640737</v>
      </c>
      <c r="E33" s="12">
        <f t="shared" si="1"/>
        <v>37.796088261820501</v>
      </c>
    </row>
    <row r="34" spans="1:5" x14ac:dyDescent="0.25">
      <c r="A34" s="6" t="s">
        <v>31</v>
      </c>
      <c r="B34" s="7">
        <v>44271821900</v>
      </c>
      <c r="C34" s="7">
        <v>35520641156</v>
      </c>
      <c r="D34" s="12">
        <f t="shared" si="0"/>
        <v>43.0331710692492</v>
      </c>
      <c r="E34" s="12">
        <f t="shared" si="1"/>
        <v>34.526833587473426</v>
      </c>
    </row>
    <row r="35" spans="1:5" x14ac:dyDescent="0.25">
      <c r="A35" s="6" t="s">
        <v>32</v>
      </c>
      <c r="B35" s="7">
        <v>49281537300</v>
      </c>
      <c r="C35" s="7">
        <v>39080985076</v>
      </c>
      <c r="D35" s="12">
        <f t="shared" si="0"/>
        <v>47.902723090474062</v>
      </c>
      <c r="E35" s="12">
        <f t="shared" si="1"/>
        <v>37.987565095672807</v>
      </c>
    </row>
    <row r="36" spans="1:5" x14ac:dyDescent="0.25">
      <c r="A36" s="6" t="s">
        <v>33</v>
      </c>
      <c r="B36" s="7">
        <v>60757980200</v>
      </c>
      <c r="C36" s="7">
        <v>49181875750</v>
      </c>
      <c r="D36" s="12">
        <f t="shared" si="0"/>
        <v>59.058074494301657</v>
      </c>
      <c r="E36" s="12">
        <f t="shared" si="1"/>
        <v>47.805849902380203</v>
      </c>
    </row>
    <row r="37" spans="1:5" x14ac:dyDescent="0.25">
      <c r="A37" s="6" t="s">
        <v>34</v>
      </c>
      <c r="B37" s="7">
        <v>59366392400</v>
      </c>
      <c r="C37" s="7">
        <v>49113054368</v>
      </c>
      <c r="D37" s="12">
        <f t="shared" si="0"/>
        <v>57.705420971468435</v>
      </c>
      <c r="E37" s="12">
        <f t="shared" si="1"/>
        <v>47.738954026454479</v>
      </c>
    </row>
    <row r="38" spans="1:5" x14ac:dyDescent="0.25">
      <c r="A38" s="6" t="s">
        <v>35</v>
      </c>
      <c r="B38" s="7">
        <v>58525645400</v>
      </c>
      <c r="C38" s="7">
        <v>47874323490</v>
      </c>
      <c r="D38" s="12">
        <f t="shared" si="0"/>
        <v>56.888196653059296</v>
      </c>
      <c r="E38" s="12">
        <f t="shared" si="1"/>
        <v>46.534880747018576</v>
      </c>
    </row>
    <row r="39" spans="1:5" x14ac:dyDescent="0.25">
      <c r="A39" s="6" t="s">
        <v>36</v>
      </c>
      <c r="B39" s="7">
        <v>60156389000</v>
      </c>
      <c r="C39" s="7">
        <v>50918437416</v>
      </c>
      <c r="D39" s="12">
        <f t="shared" si="0"/>
        <v>58.473314800385495</v>
      </c>
      <c r="E39" s="12">
        <f t="shared" si="1"/>
        <v>49.493825504876888</v>
      </c>
    </row>
    <row r="40" spans="1:5" x14ac:dyDescent="0.25">
      <c r="A40" s="6" t="s">
        <v>37</v>
      </c>
      <c r="B40" s="7">
        <v>45834398400</v>
      </c>
      <c r="C40" s="7">
        <v>35762773088</v>
      </c>
      <c r="D40" s="12">
        <f t="shared" si="0"/>
        <v>44.552029316943958</v>
      </c>
      <c r="E40" s="12">
        <f t="shared" si="1"/>
        <v>34.762191076817764</v>
      </c>
    </row>
    <row r="41" spans="1:5" x14ac:dyDescent="0.25">
      <c r="A41" s="6" t="s">
        <v>38</v>
      </c>
      <c r="B41" s="7">
        <v>65649919600</v>
      </c>
      <c r="C41" s="7">
        <v>54660423944</v>
      </c>
      <c r="D41" s="12">
        <f t="shared" si="0"/>
        <v>63.813145689160258</v>
      </c>
      <c r="E41" s="12">
        <f t="shared" si="1"/>
        <v>53.131117567579409</v>
      </c>
    </row>
    <row r="42" spans="1:5" x14ac:dyDescent="0.25">
      <c r="A42" s="6" t="s">
        <v>39</v>
      </c>
      <c r="B42" s="7">
        <v>76997451900</v>
      </c>
      <c r="C42" s="7">
        <v>67348632610</v>
      </c>
      <c r="D42" s="12">
        <f t="shared" si="0"/>
        <v>74.843193193930574</v>
      </c>
      <c r="E42" s="12">
        <f t="shared" si="1"/>
        <v>65.464331577150318</v>
      </c>
    </row>
    <row r="43" spans="1:5" x14ac:dyDescent="0.25">
      <c r="A43" s="6" t="s">
        <v>40</v>
      </c>
      <c r="B43" s="7">
        <v>71365505400</v>
      </c>
      <c r="C43" s="7">
        <v>63241723580</v>
      </c>
      <c r="D43" s="12">
        <f t="shared" si="0"/>
        <v>69.368819048344321</v>
      </c>
      <c r="E43" s="12">
        <f t="shared" si="1"/>
        <v>61.472326927939477</v>
      </c>
    </row>
    <row r="44" spans="1:5" x14ac:dyDescent="0.25">
      <c r="A44" s="6" t="s">
        <v>41</v>
      </c>
      <c r="B44" s="7">
        <v>73059959000</v>
      </c>
      <c r="C44" s="7">
        <v>64284510024</v>
      </c>
      <c r="D44" s="12">
        <f t="shared" si="0"/>
        <v>71.015864697434836</v>
      </c>
      <c r="E44" s="12">
        <f t="shared" si="1"/>
        <v>62.485937967817335</v>
      </c>
    </row>
    <row r="45" spans="1:5" x14ac:dyDescent="0.25">
      <c r="A45" s="6" t="s">
        <v>42</v>
      </c>
      <c r="B45" s="7">
        <v>71839686800</v>
      </c>
      <c r="C45" s="7">
        <v>62424492760</v>
      </c>
      <c r="D45" s="12">
        <f t="shared" si="0"/>
        <v>69.829733653353074</v>
      </c>
      <c r="E45" s="12">
        <f t="shared" si="1"/>
        <v>60.677960846517323</v>
      </c>
    </row>
    <row r="46" spans="1:5" x14ac:dyDescent="0.25">
      <c r="A46" s="6" t="s">
        <v>43</v>
      </c>
      <c r="B46" s="7">
        <v>69642929300</v>
      </c>
      <c r="C46" s="7">
        <v>56447268528</v>
      </c>
      <c r="D46" s="12">
        <f t="shared" si="0"/>
        <v>67.694437719323389</v>
      </c>
      <c r="E46" s="12">
        <f t="shared" si="1"/>
        <v>54.867969256925257</v>
      </c>
    </row>
    <row r="47" spans="1:5" x14ac:dyDescent="0.25">
      <c r="A47" s="6" t="s">
        <v>44</v>
      </c>
      <c r="B47" s="7">
        <v>67501103500</v>
      </c>
      <c r="C47" s="7">
        <v>57416620142</v>
      </c>
      <c r="D47" s="12">
        <f t="shared" si="0"/>
        <v>65.612536589071254</v>
      </c>
      <c r="E47" s="12">
        <f t="shared" si="1"/>
        <v>55.810200049363345</v>
      </c>
    </row>
    <row r="48" spans="1:5" x14ac:dyDescent="0.25">
      <c r="A48" s="6" t="s">
        <v>45</v>
      </c>
      <c r="B48" s="7">
        <v>66685084400</v>
      </c>
      <c r="C48" s="7">
        <v>56527379314</v>
      </c>
      <c r="D48" s="12">
        <f t="shared" si="0"/>
        <v>64.819348325769283</v>
      </c>
      <c r="E48" s="12">
        <f t="shared" si="1"/>
        <v>54.945838678387446</v>
      </c>
    </row>
    <row r="49" spans="1:5" x14ac:dyDescent="0.25">
      <c r="A49" s="6" t="s">
        <v>46</v>
      </c>
      <c r="B49" s="7">
        <v>72375114000</v>
      </c>
      <c r="C49" s="7">
        <v>64604669850</v>
      </c>
      <c r="D49" s="12">
        <f t="shared" si="0"/>
        <v>70.350180504281724</v>
      </c>
      <c r="E49" s="12">
        <f t="shared" si="1"/>
        <v>62.797140262425387</v>
      </c>
    </row>
    <row r="50" spans="1:5" x14ac:dyDescent="0.25">
      <c r="A50" s="6" t="s">
        <v>47</v>
      </c>
      <c r="B50" s="7">
        <v>61401669700</v>
      </c>
      <c r="C50" s="7">
        <v>48402317992</v>
      </c>
      <c r="D50" s="12">
        <f t="shared" si="0"/>
        <v>59.68375464886018</v>
      </c>
      <c r="E50" s="12">
        <f t="shared" si="1"/>
        <v>47.048102854288324</v>
      </c>
    </row>
    <row r="51" spans="1:5" x14ac:dyDescent="0.25">
      <c r="A51" s="6" t="s">
        <v>48</v>
      </c>
      <c r="B51" s="7">
        <v>64007291800</v>
      </c>
      <c r="C51" s="7">
        <v>53082587096</v>
      </c>
      <c r="D51" s="12">
        <f t="shared" si="0"/>
        <v>62.216475841685465</v>
      </c>
      <c r="E51" s="12">
        <f t="shared" si="1"/>
        <v>51.597425930656989</v>
      </c>
    </row>
    <row r="52" spans="1:5" x14ac:dyDescent="0.25">
      <c r="A52" s="6" t="s">
        <v>49</v>
      </c>
      <c r="B52" s="7">
        <v>66013029300</v>
      </c>
      <c r="C52" s="7">
        <v>56644969612</v>
      </c>
      <c r="D52" s="12">
        <f t="shared" si="0"/>
        <v>64.166096192807899</v>
      </c>
      <c r="E52" s="12">
        <f t="shared" si="1"/>
        <v>55.060138998382136</v>
      </c>
    </row>
    <row r="53" spans="1:5" x14ac:dyDescent="0.25">
      <c r="A53" s="6" t="s">
        <v>50</v>
      </c>
      <c r="B53" s="7">
        <v>62163904900</v>
      </c>
      <c r="C53" s="7">
        <v>51104957778</v>
      </c>
      <c r="D53" s="12">
        <f t="shared" si="0"/>
        <v>60.424663794878484</v>
      </c>
      <c r="E53" s="12">
        <f t="shared" si="1"/>
        <v>49.675127342058431</v>
      </c>
    </row>
    <row r="54" spans="1:5" x14ac:dyDescent="0.25">
      <c r="A54" s="6" t="s">
        <v>51</v>
      </c>
      <c r="B54" s="7">
        <v>61068389900</v>
      </c>
      <c r="C54" s="7">
        <v>48030708754</v>
      </c>
      <c r="D54" s="12">
        <f t="shared" si="0"/>
        <v>59.35979945497364</v>
      </c>
      <c r="E54" s="12">
        <f t="shared" si="1"/>
        <v>46.686890615363787</v>
      </c>
    </row>
    <row r="55" spans="1:5" x14ac:dyDescent="0.25">
      <c r="A55" s="6" t="s">
        <v>52</v>
      </c>
      <c r="B55" s="7">
        <v>58595038700</v>
      </c>
      <c r="C55" s="7">
        <v>47257293832</v>
      </c>
      <c r="D55" s="12">
        <f t="shared" si="0"/>
        <v>56.955648445684979</v>
      </c>
      <c r="E55" s="12">
        <f t="shared" si="1"/>
        <v>45.935114537091842</v>
      </c>
    </row>
    <row r="56" spans="1:5" x14ac:dyDescent="0.25">
      <c r="A56" s="6" t="s">
        <v>53</v>
      </c>
      <c r="B56" s="7">
        <v>63591941400</v>
      </c>
      <c r="C56" s="7">
        <v>52968473054</v>
      </c>
      <c r="D56" s="12">
        <f t="shared" si="0"/>
        <v>61.812746244623611</v>
      </c>
      <c r="E56" s="12">
        <f t="shared" si="1"/>
        <v>51.486504606888531</v>
      </c>
    </row>
    <row r="57" spans="1:5" x14ac:dyDescent="0.25">
      <c r="A57" s="6" t="s">
        <v>54</v>
      </c>
      <c r="B57" s="7">
        <v>59037341000</v>
      </c>
      <c r="C57" s="7">
        <v>44620492700</v>
      </c>
      <c r="D57" s="12">
        <f t="shared" si="0"/>
        <v>57.385575874088872</v>
      </c>
      <c r="E57" s="12">
        <f t="shared" si="1"/>
        <v>43.372086648941028</v>
      </c>
    </row>
    <row r="58" spans="1:5" x14ac:dyDescent="0.25">
      <c r="A58" s="6" t="s">
        <v>55</v>
      </c>
      <c r="B58" s="7">
        <v>64351677700</v>
      </c>
      <c r="C58" s="7">
        <v>54852921424</v>
      </c>
      <c r="D58" s="12">
        <f t="shared" si="0"/>
        <v>62.551226405644911</v>
      </c>
      <c r="E58" s="12">
        <f t="shared" si="1"/>
        <v>53.318229293090745</v>
      </c>
    </row>
    <row r="59" spans="1:5" x14ac:dyDescent="0.25">
      <c r="A59" s="6" t="s">
        <v>56</v>
      </c>
      <c r="B59" s="7">
        <v>69094078700</v>
      </c>
      <c r="C59" s="7">
        <v>57357139238</v>
      </c>
      <c r="D59" s="12">
        <f t="shared" si="0"/>
        <v>67.160943032463436</v>
      </c>
      <c r="E59" s="12">
        <f t="shared" si="1"/>
        <v>55.752383320633108</v>
      </c>
    </row>
    <row r="60" spans="1:5" x14ac:dyDescent="0.25">
      <c r="A60" s="6" t="s">
        <v>57</v>
      </c>
      <c r="B60" s="7">
        <v>64288327600</v>
      </c>
      <c r="C60" s="7">
        <v>50918826378</v>
      </c>
      <c r="D60" s="12">
        <f t="shared" si="0"/>
        <v>62.489648734486231</v>
      </c>
      <c r="E60" s="12">
        <f t="shared" si="1"/>
        <v>49.494203584376827</v>
      </c>
    </row>
    <row r="61" spans="1:5" x14ac:dyDescent="0.25">
      <c r="A61" s="6" t="s">
        <v>58</v>
      </c>
      <c r="B61" s="7">
        <v>43304383900</v>
      </c>
      <c r="C61" s="7">
        <v>33726848568</v>
      </c>
      <c r="D61" s="12">
        <f t="shared" si="0"/>
        <v>42.092800351122229</v>
      </c>
      <c r="E61" s="12">
        <f t="shared" si="1"/>
        <v>32.783228287548887</v>
      </c>
    </row>
    <row r="62" spans="1:5" x14ac:dyDescent="0.25">
      <c r="A62" s="6" t="s">
        <v>59</v>
      </c>
      <c r="B62" s="7">
        <v>63346505900</v>
      </c>
      <c r="C62" s="7">
        <v>53819346000</v>
      </c>
      <c r="D62" s="12">
        <f t="shared" si="0"/>
        <v>61.574177615534353</v>
      </c>
      <c r="E62" s="12">
        <f t="shared" si="1"/>
        <v>52.313571564424649</v>
      </c>
    </row>
    <row r="63" spans="1:5" x14ac:dyDescent="0.25">
      <c r="A63" s="6" t="s">
        <v>60</v>
      </c>
      <c r="B63" s="7">
        <v>66820215200</v>
      </c>
      <c r="C63" s="7">
        <v>56513767898</v>
      </c>
      <c r="D63" s="12">
        <f t="shared" si="0"/>
        <v>64.950698394132402</v>
      </c>
      <c r="E63" s="12">
        <f t="shared" si="1"/>
        <v>54.932608086826392</v>
      </c>
    </row>
    <row r="64" spans="1:5" x14ac:dyDescent="0.25">
      <c r="A64" s="6" t="s">
        <v>61</v>
      </c>
      <c r="B64" s="7">
        <v>60449958100</v>
      </c>
      <c r="C64" s="7">
        <v>49782351248</v>
      </c>
      <c r="D64" s="12">
        <f t="shared" si="0"/>
        <v>58.758670332612766</v>
      </c>
      <c r="E64" s="12">
        <f t="shared" si="1"/>
        <v>48.389525109754636</v>
      </c>
    </row>
    <row r="65" spans="1:5" x14ac:dyDescent="0.25">
      <c r="A65" s="6" t="s">
        <v>62</v>
      </c>
      <c r="B65" s="7">
        <v>70042522000</v>
      </c>
      <c r="C65" s="7">
        <v>61574252404</v>
      </c>
      <c r="D65" s="12">
        <f t="shared" si="0"/>
        <v>68.082850490226846</v>
      </c>
      <c r="E65" s="12">
        <f t="shared" si="1"/>
        <v>59.851508780181028</v>
      </c>
    </row>
    <row r="66" spans="1:5" x14ac:dyDescent="0.25">
      <c r="A66" s="6" t="s">
        <v>63</v>
      </c>
      <c r="B66" s="7">
        <v>70945588800</v>
      </c>
      <c r="C66" s="7">
        <v>63463290702</v>
      </c>
      <c r="D66" s="12">
        <f t="shared" si="0"/>
        <v>68.960651005849158</v>
      </c>
      <c r="E66" s="12">
        <f t="shared" si="1"/>
        <v>61.687694975947174</v>
      </c>
    </row>
    <row r="67" spans="1:5" x14ac:dyDescent="0.25">
      <c r="A67" s="8" t="s">
        <v>64</v>
      </c>
      <c r="B67" s="9">
        <v>70347328500</v>
      </c>
      <c r="C67" s="9">
        <v>61073525324</v>
      </c>
      <c r="D67" s="15">
        <f t="shared" si="0"/>
        <v>68.379129018974695</v>
      </c>
      <c r="E67" s="15">
        <f t="shared" si="1"/>
        <v>59.364791198480475</v>
      </c>
    </row>
    <row r="68" spans="1:5" ht="15.75" thickBot="1" x14ac:dyDescent="0.3">
      <c r="A68" s="10" t="s">
        <v>65</v>
      </c>
      <c r="B68" s="11">
        <v>68369976400</v>
      </c>
      <c r="C68" s="11">
        <v>58355177902</v>
      </c>
      <c r="D68" s="13">
        <f t="shared" si="0"/>
        <v>66.457099892284546</v>
      </c>
      <c r="E68" s="13">
        <f t="shared" si="1"/>
        <v>56.722498547845767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2019-01-11T06:05:00Z</dcterms:modified>
</cp:coreProperties>
</file>