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940" windowHeight="9855"/>
  </bookViews>
  <sheets>
    <sheet name="Supp Table S8" sheetId="4" r:id="rId1"/>
  </sheets>
  <calcPr calcId="125725"/>
</workbook>
</file>

<file path=xl/calcChain.xml><?xml version="1.0" encoding="utf-8"?>
<calcChain xmlns="http://schemas.openxmlformats.org/spreadsheetml/2006/main">
  <c r="G4" i="4"/>
  <c r="G5"/>
  <c r="G6"/>
  <c r="G7"/>
  <c r="G10"/>
  <c r="G11"/>
  <c r="G13"/>
  <c r="G14"/>
  <c r="G15"/>
  <c r="G16"/>
  <c r="G17"/>
  <c r="G18"/>
  <c r="G19"/>
  <c r="G21"/>
  <c r="G22"/>
</calcChain>
</file>

<file path=xl/sharedStrings.xml><?xml version="1.0" encoding="utf-8"?>
<sst xmlns="http://schemas.openxmlformats.org/spreadsheetml/2006/main" count="203" uniqueCount="155">
  <si>
    <r>
      <rPr>
        <vertAlign val="superscript"/>
        <sz val="8"/>
        <color theme="1"/>
        <rFont val="Times New Roman"/>
        <family val="1"/>
      </rPr>
      <t>†</t>
    </r>
    <r>
      <rPr>
        <sz val="8"/>
        <color theme="1"/>
        <rFont val="Times New Roman"/>
        <family val="1"/>
      </rPr>
      <t xml:space="preserve"> if available</t>
    </r>
  </si>
  <si>
    <t>Note: Variants were not listed in ClinVar, ENIGMA, BIC, or LOVD databases. Variants were not found in published literature.</t>
  </si>
  <si>
    <t>rs557024605</t>
  </si>
  <si>
    <t>1/2 (8-3D)
8/15 (9-3D)
6/15 (12-4E)
17/32 (13-5B)
3/13</t>
  </si>
  <si>
    <t>27814/1010</t>
  </si>
  <si>
    <t>Donor</t>
  </si>
  <si>
    <t>c.1037-1012C&gt;A</t>
  </si>
  <si>
    <t>chr14:68962829C&gt;A</t>
  </si>
  <si>
    <t>Intron 10-11 of 11 exons</t>
  </si>
  <si>
    <t>RAD51B</t>
  </si>
  <si>
    <t>8-3D.9-3D
12-4E.13-5B
12-5H</t>
  </si>
  <si>
    <t>P</t>
  </si>
  <si>
    <t>rs138752710</t>
  </si>
  <si>
    <t>5/8</t>
  </si>
  <si>
    <t>112587/
291960</t>
  </si>
  <si>
    <t>c.756+112723G&gt;A</t>
  </si>
  <si>
    <t>chr14:68466644G&gt;A</t>
  </si>
  <si>
    <t>Intron 7-8 of 11 exons</t>
  </si>
  <si>
    <t>14-6D</t>
  </si>
  <si>
    <t>Novel</t>
  </si>
  <si>
    <t>6/12</t>
  </si>
  <si>
    <t>1878/799</t>
  </si>
  <si>
    <t>c.802-796C&gt;A</t>
  </si>
  <si>
    <t>chr10:89719855C&gt;A</t>
  </si>
  <si>
    <t>Intron 7-8 of 9 exons</t>
  </si>
  <si>
    <t>PTEN</t>
  </si>
  <si>
    <t>10-2C</t>
  </si>
  <si>
    <t xml:space="preserve"> rs147232299</t>
  </si>
  <si>
    <t>0/1 (8-3C)
3/4 (9-3C)
2/2</t>
  </si>
  <si>
    <t>4698/24698</t>
  </si>
  <si>
    <t>c.79+4780C&gt;T</t>
  </si>
  <si>
    <t>chr10:89629085C&gt;T</t>
  </si>
  <si>
    <t>Intron 1-2 of 9 exons</t>
  </si>
  <si>
    <t>8-3C.9-3C
12-6D</t>
  </si>
  <si>
    <t>rs552203223</t>
  </si>
  <si>
    <t>3/5 (8-1H)
1/2 (9-1E)</t>
  </si>
  <si>
    <t>5253/388</t>
  </si>
  <si>
    <t>c.897-389A&gt;G</t>
  </si>
  <si>
    <t>chr8:90977124T&gt;C</t>
  </si>
  <si>
    <t>Intron 7-8 of 16 exons</t>
  </si>
  <si>
    <t>NBN</t>
  </si>
  <si>
    <t>8-1H.9-1E</t>
  </si>
  <si>
    <t>rs545359712</t>
  </si>
  <si>
    <t>3/6
13/24
10/26
9/19</t>
  </si>
  <si>
    <t>1759/5431</t>
  </si>
  <si>
    <t>Acceptor</t>
  </si>
  <si>
    <t>c.260+1758G&gt;A</t>
  </si>
  <si>
    <t>chr2:48012390G&gt;A</t>
  </si>
  <si>
    <t>Intron 1-2 of 10 exons</t>
  </si>
  <si>
    <t>MSH6</t>
  </si>
  <si>
    <t>10-1H
15-4B
15-4E
15-2F</t>
  </si>
  <si>
    <t>rs182538277</t>
  </si>
  <si>
    <t>10/16</t>
  </si>
  <si>
    <t>6341/6885</t>
  </si>
  <si>
    <t>c.1076+6427T&gt;G</t>
  </si>
  <si>
    <t>chr2:47649995T&gt;G</t>
  </si>
  <si>
    <t>Intron 6-7 of 16 exons</t>
  </si>
  <si>
    <t>MSH2</t>
  </si>
  <si>
    <t>11-1G</t>
  </si>
  <si>
    <t>rs142690194</t>
  </si>
  <si>
    <t>8/18</t>
  </si>
  <si>
    <t>497/14944</t>
  </si>
  <si>
    <t>c.1276+496G&gt;A</t>
  </si>
  <si>
    <t>chr2:47657576G&gt;A</t>
  </si>
  <si>
    <t>12-5F</t>
  </si>
  <si>
    <t>rs13447708</t>
  </si>
  <si>
    <t>0/1 (8-4E)
5/13 (9-4E)
9/20</t>
  </si>
  <si>
    <t>809/7724</t>
  </si>
  <si>
    <t>c.1783+2259A&gt;G</t>
  </si>
  <si>
    <t>chr11:94178126T&gt;C</t>
  </si>
  <si>
    <t>Intron 16-17 of 20 exons</t>
  </si>
  <si>
    <t>MRE11A</t>
  </si>
  <si>
    <t>8-4E.9-4E
10-5G</t>
  </si>
  <si>
    <t>rs183072699</t>
  </si>
  <si>
    <t>68/156</t>
  </si>
  <si>
    <t>2119/391</t>
  </si>
  <si>
    <t>c.1018-391A&gt;G</t>
  </si>
  <si>
    <t>chr11:94201450T&gt;C</t>
  </si>
  <si>
    <t>Intron 9-10 of 20 exons</t>
  </si>
  <si>
    <t>15-2B</t>
  </si>
  <si>
    <t>4618/1329</t>
  </si>
  <si>
    <t>rs543471471</t>
  </si>
  <si>
    <t>15/32</t>
  </si>
  <si>
    <t>4617/1329</t>
  </si>
  <si>
    <t>c.315-1547G&gt;A</t>
  </si>
  <si>
    <t>chr11:94214474C&gt;T</t>
  </si>
  <si>
    <t>Intron 4-5 of 20 exons</t>
  </si>
  <si>
    <t>15-6A</t>
  </si>
  <si>
    <t>rs139821588</t>
  </si>
  <si>
    <t>3/4 (8-5E)
6/7 (9-5E)
1/2 (8-3A)
4/5 (9-3A)</t>
  </si>
  <si>
    <t>9526/1488</t>
  </si>
  <si>
    <t>c.1559-1732A&gt;T</t>
  </si>
  <si>
    <t>chr3:37079945A&gt;T</t>
  </si>
  <si>
    <t>Intron 13-14 of 19 exons</t>
  </si>
  <si>
    <t>MLH1</t>
  </si>
  <si>
    <t>8-5E.9-5E
8-3A.9-3A</t>
  </si>
  <si>
    <t>89/162</t>
  </si>
  <si>
    <t>5741/1005</t>
  </si>
  <si>
    <t>c.8332-1130G&gt;T</t>
  </si>
  <si>
    <t>chr13:32943409G&gt;T</t>
  </si>
  <si>
    <t>Intron 18-19 of 27 exons</t>
  </si>
  <si>
    <t>BRCA2</t>
  </si>
  <si>
    <t>15-5C</t>
  </si>
  <si>
    <t>6/11</t>
  </si>
  <si>
    <t>634/7142</t>
  </si>
  <si>
    <t>c.7007+824C&gt;T</t>
  </si>
  <si>
    <t>chr13:32921857C&gt;T</t>
  </si>
  <si>
    <t>Intron 13-14 of 27 exons</t>
  </si>
  <si>
    <t>10-4C</t>
  </si>
  <si>
    <t>rs538092350</t>
  </si>
  <si>
    <t>3/4
0/1 (12-4A)
3/11 (13-4H)</t>
  </si>
  <si>
    <t>159/2559</t>
  </si>
  <si>
    <t>c.631+271A&gt;G</t>
  </si>
  <si>
    <t>chr13:32901021A&gt;G</t>
  </si>
  <si>
    <t>Intron 7-8 of 27 exons</t>
  </si>
  <si>
    <t>12-3H
12-4A.13-4H</t>
  </si>
  <si>
    <t>rs143904524</t>
  </si>
  <si>
    <t>7/16</t>
  </si>
  <si>
    <t>8955/5420</t>
  </si>
  <si>
    <t>c.1904-5420A&gt;G</t>
  </si>
  <si>
    <t>chr2:215600652T&gt;C</t>
  </si>
  <si>
    <t>Intron 9-10 of 11 exons</t>
  </si>
  <si>
    <t>BARD1</t>
  </si>
  <si>
    <t>9-2A</t>
  </si>
  <si>
    <t>rs147670282</t>
  </si>
  <si>
    <t>9/14
3/5
5/10
1/2 (14-2A)
24/42 (15-1C)
9/20</t>
  </si>
  <si>
    <t>10985/169</t>
  </si>
  <si>
    <t>c.1315-168C&gt;T</t>
  </si>
  <si>
    <t>chr2:215634204G&gt;A</t>
  </si>
  <si>
    <t>Intron 4-5 of 11 exons</t>
  </si>
  <si>
    <t>10-2A
12-2H
12-5H
14-2A.15-1C
15-5D</t>
  </si>
  <si>
    <t>rs540512648</t>
  </si>
  <si>
    <t>1/2 (8-3E)
7/10 (9-3E)
3/5</t>
  </si>
  <si>
    <t>148/141</t>
  </si>
  <si>
    <t>c.941-136C&gt;T</t>
  </si>
  <si>
    <t>chr18:55362038G&gt;A</t>
  </si>
  <si>
    <t>Intron 10-11 of 28 exons</t>
  </si>
  <si>
    <t>ATP8B1</t>
  </si>
  <si>
    <t>8-3E.9-3E
10-4A</t>
  </si>
  <si>
    <r>
      <t>R</t>
    </r>
    <r>
      <rPr>
        <i/>
        <vertAlign val="subscript"/>
        <sz val="8"/>
        <color theme="1"/>
        <rFont val="Times New Roman"/>
        <family val="1"/>
      </rPr>
      <t xml:space="preserve">i,final
</t>
    </r>
    <r>
      <rPr>
        <sz val="8"/>
        <color theme="1"/>
        <rFont val="Times New Roman"/>
        <family val="1"/>
      </rPr>
      <t>(bits)</t>
    </r>
  </si>
  <si>
    <r>
      <t>R</t>
    </r>
    <r>
      <rPr>
        <i/>
        <vertAlign val="subscript"/>
        <sz val="8"/>
        <color theme="1"/>
        <rFont val="Times New Roman"/>
        <family val="1"/>
      </rPr>
      <t xml:space="preserve">i,initial
</t>
    </r>
    <r>
      <rPr>
        <sz val="8"/>
        <color theme="1"/>
        <rFont val="Times New Roman"/>
        <family val="1"/>
      </rPr>
      <t>(bits)</t>
    </r>
  </si>
  <si>
    <t>Type</t>
  </si>
  <si>
    <t>Coverage</t>
  </si>
  <si>
    <r>
      <t xml:space="preserve">hnRNPA1 site </t>
    </r>
    <r>
      <rPr>
        <i/>
        <sz val="8"/>
        <color theme="1"/>
        <rFont val="Times New Roman"/>
        <family val="1"/>
      </rPr>
      <t>Ri</t>
    </r>
    <r>
      <rPr>
        <sz val="8"/>
        <color theme="1"/>
        <rFont val="Times New Roman"/>
        <family val="1"/>
      </rPr>
      <t xml:space="preserve"> (bits)</t>
    </r>
  </si>
  <si>
    <t>New intron lengths (nt)</t>
  </si>
  <si>
    <r>
      <t>Opposite Site R</t>
    </r>
    <r>
      <rPr>
        <i/>
        <vertAlign val="subscript"/>
        <sz val="8"/>
        <color theme="1"/>
        <rFont val="Times New Roman"/>
        <family val="1"/>
      </rPr>
      <t>i</t>
    </r>
    <r>
      <rPr>
        <sz val="8"/>
        <color theme="1"/>
        <rFont val="Times New Roman"/>
        <family val="1"/>
      </rPr>
      <t xml:space="preserve"> (bits)</t>
    </r>
  </si>
  <si>
    <t>Created site</t>
  </si>
  <si>
    <r>
      <t xml:space="preserve">rsID
(dbSNP142)
</t>
    </r>
    <r>
      <rPr>
        <vertAlign val="superscript"/>
        <sz val="8"/>
        <color theme="1"/>
        <rFont val="Times New Roman"/>
        <family val="1"/>
      </rPr>
      <t>†</t>
    </r>
  </si>
  <si>
    <t>mRNA
Protein</t>
  </si>
  <si>
    <t>Variant</t>
  </si>
  <si>
    <t>Exon</t>
  </si>
  <si>
    <t>Gene</t>
  </si>
  <si>
    <t>Flagged (F) or Prioritized (P)</t>
  </si>
  <si>
    <t>Patient ID</t>
  </si>
  <si>
    <t>Supplementary Table S8. Prioritized Variants Predicted by IT to Activate Pseudoexons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</si>
</sst>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  <font>
      <i/>
      <sz val="8"/>
      <color theme="1"/>
      <name val="Times New Roman"/>
      <family val="1"/>
    </font>
    <font>
      <sz val="8"/>
      <name val="Times New Roman"/>
      <family val="1"/>
    </font>
    <font>
      <i/>
      <vertAlign val="subscript"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wrapText="1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3" quotePrefix="1" applyFont="1" applyFill="1" applyBorder="1" applyAlignment="1">
      <alignment horizontal="center" vertical="center"/>
    </xf>
    <xf numFmtId="164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7" fillId="0" borderId="4" xfId="4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9" fillId="0" borderId="4" xfId="4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>
      <alignment horizontal="center" vertical="center" wrapText="1"/>
    </xf>
    <xf numFmtId="0" fontId="4" fillId="0" borderId="5" xfId="3" quotePrefix="1" applyFont="1" applyFill="1" applyBorder="1" applyAlignment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4" fillId="0" borderId="9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7" fillId="0" borderId="7" xfId="4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</cellXfs>
  <cellStyles count="18">
    <cellStyle name="Explanatory Text" xfId="1" builtinId="53"/>
    <cellStyle name="Hyperlink" xfId="4" builtinId="8"/>
    <cellStyle name="Normal" xfId="0" builtinId="0"/>
    <cellStyle name="Normal 2" xfId="2"/>
    <cellStyle name="Normal 2 2" xfId="5"/>
    <cellStyle name="Normal 2 2 2" xfId="6"/>
    <cellStyle name="Normal 2 3" xfId="7"/>
    <cellStyle name="Normal 2 4" xfId="8"/>
    <cellStyle name="Normal 3" xfId="9"/>
    <cellStyle name="Normal 4" xfId="10"/>
    <cellStyle name="Normal 4 2" xfId="11"/>
    <cellStyle name="Normal 5" xfId="12"/>
    <cellStyle name="Normal 5 2" xfId="13"/>
    <cellStyle name="Normal 5 3" xfId="14"/>
    <cellStyle name="Normal 5 4" xfId="15"/>
    <cellStyle name="Normal 5 4 2" xfId="16"/>
    <cellStyle name="Normal 5 5" xfId="17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D13" sqref="D13"/>
    </sheetView>
  </sheetViews>
  <sheetFormatPr defaultColWidth="10.140625" defaultRowHeight="11.25"/>
  <cols>
    <col min="1" max="1" width="8.140625" style="1" customWidth="1"/>
    <col min="2" max="2" width="9.85546875" style="1" bestFit="1" customWidth="1"/>
    <col min="3" max="3" width="7.5703125" style="1" bestFit="1" customWidth="1"/>
    <col min="4" max="4" width="9.7109375" style="1" customWidth="1"/>
    <col min="5" max="5" width="15.28515625" style="1" bestFit="1" customWidth="1"/>
    <col min="6" max="6" width="13.5703125" style="2" customWidth="1"/>
    <col min="7" max="7" width="10.28515625" style="1" bestFit="1" customWidth="1"/>
    <col min="8" max="8" width="7" style="1" bestFit="1" customWidth="1"/>
    <col min="9" max="9" width="5.85546875" style="1" bestFit="1" customWidth="1"/>
    <col min="10" max="10" width="5.28515625" style="1" bestFit="1" customWidth="1"/>
    <col min="11" max="11" width="6.85546875" style="1" customWidth="1"/>
    <col min="12" max="12" width="9.140625" style="2" bestFit="1" customWidth="1"/>
    <col min="13" max="13" width="7.5703125" style="1" customWidth="1"/>
    <col min="14" max="14" width="10.42578125" style="1" bestFit="1" customWidth="1"/>
    <col min="15" max="16" width="10.140625" style="1"/>
    <col min="17" max="17" width="0" style="1" hidden="1" customWidth="1"/>
    <col min="18" max="16384" width="10.140625" style="1"/>
  </cols>
  <sheetData>
    <row r="1" spans="1:17">
      <c r="A1" s="27" t="s">
        <v>154</v>
      </c>
    </row>
    <row r="2" spans="1:17" ht="31.5" customHeight="1">
      <c r="A2" s="28" t="s">
        <v>152</v>
      </c>
      <c r="B2" s="30" t="s">
        <v>153</v>
      </c>
      <c r="C2" s="30" t="s">
        <v>151</v>
      </c>
      <c r="D2" s="30" t="s">
        <v>150</v>
      </c>
      <c r="E2" s="30" t="s">
        <v>149</v>
      </c>
      <c r="F2" s="30" t="s">
        <v>148</v>
      </c>
      <c r="G2" s="30" t="s">
        <v>147</v>
      </c>
      <c r="H2" s="30" t="s">
        <v>146</v>
      </c>
      <c r="I2" s="30"/>
      <c r="J2" s="30"/>
      <c r="K2" s="30" t="s">
        <v>145</v>
      </c>
      <c r="L2" s="30" t="s">
        <v>144</v>
      </c>
      <c r="M2" s="30" t="s">
        <v>143</v>
      </c>
      <c r="N2" s="40" t="s">
        <v>142</v>
      </c>
    </row>
    <row r="3" spans="1:17" ht="24">
      <c r="A3" s="29"/>
      <c r="B3" s="31"/>
      <c r="C3" s="31"/>
      <c r="D3" s="31"/>
      <c r="E3" s="31"/>
      <c r="F3" s="31"/>
      <c r="G3" s="31"/>
      <c r="H3" s="13" t="s">
        <v>141</v>
      </c>
      <c r="I3" s="26" t="s">
        <v>140</v>
      </c>
      <c r="J3" s="26" t="s">
        <v>139</v>
      </c>
      <c r="K3" s="31"/>
      <c r="L3" s="31"/>
      <c r="M3" s="31"/>
      <c r="N3" s="41"/>
    </row>
    <row r="4" spans="1:17" ht="33.75">
      <c r="A4" s="21" t="s">
        <v>11</v>
      </c>
      <c r="B4" s="18" t="s">
        <v>138</v>
      </c>
      <c r="C4" s="20" t="s">
        <v>137</v>
      </c>
      <c r="D4" s="18" t="s">
        <v>136</v>
      </c>
      <c r="E4" s="16" t="s">
        <v>135</v>
      </c>
      <c r="F4" s="18" t="s">
        <v>134</v>
      </c>
      <c r="G4" s="17" t="str">
        <f>HYPERLINK(CONCATENATE("http://www.ncbi.nlm.nih.gov/projects/SNP/snp_ref.cgi?rs=",Q4),Q4)</f>
        <v>rs540512648</v>
      </c>
      <c r="H4" s="16" t="s">
        <v>5</v>
      </c>
      <c r="I4" s="15">
        <v>5.2991599999999996</v>
      </c>
      <c r="J4" s="15">
        <v>7.0206499999999998</v>
      </c>
      <c r="K4" s="15">
        <v>12.374806</v>
      </c>
      <c r="L4" s="13" t="s">
        <v>133</v>
      </c>
      <c r="M4" s="15">
        <v>5.1541699999999997</v>
      </c>
      <c r="N4" s="23" t="s">
        <v>132</v>
      </c>
      <c r="Q4" s="13" t="s">
        <v>131</v>
      </c>
    </row>
    <row r="5" spans="1:17" ht="78.75">
      <c r="A5" s="21" t="s">
        <v>11</v>
      </c>
      <c r="B5" s="18" t="s">
        <v>130</v>
      </c>
      <c r="C5" s="20" t="s">
        <v>122</v>
      </c>
      <c r="D5" s="18" t="s">
        <v>129</v>
      </c>
      <c r="E5" s="16" t="s">
        <v>128</v>
      </c>
      <c r="F5" s="18" t="s">
        <v>127</v>
      </c>
      <c r="G5" s="17" t="str">
        <f>HYPERLINK(CONCATENATE("http://www.ncbi.nlm.nih.gov/projects/SNP/snp_ref.cgi?rs=",Q5),Q5)</f>
        <v>rs147670282</v>
      </c>
      <c r="H5" s="16" t="s">
        <v>5</v>
      </c>
      <c r="I5" s="15">
        <v>-9.35193E-2</v>
      </c>
      <c r="J5" s="15">
        <v>6.9394900000000002</v>
      </c>
      <c r="K5" s="15">
        <v>4.666728</v>
      </c>
      <c r="L5" s="13" t="s">
        <v>126</v>
      </c>
      <c r="M5" s="15">
        <v>6.1512099999999998</v>
      </c>
      <c r="N5" s="24" t="s">
        <v>125</v>
      </c>
      <c r="Q5" s="13" t="s">
        <v>124</v>
      </c>
    </row>
    <row r="6" spans="1:17" ht="22.5">
      <c r="A6" s="21" t="s">
        <v>11</v>
      </c>
      <c r="B6" s="16" t="s">
        <v>123</v>
      </c>
      <c r="C6" s="20" t="s">
        <v>122</v>
      </c>
      <c r="D6" s="18" t="s">
        <v>121</v>
      </c>
      <c r="E6" s="16" t="s">
        <v>120</v>
      </c>
      <c r="F6" s="18" t="s">
        <v>119</v>
      </c>
      <c r="G6" s="17" t="str">
        <f>HYPERLINK(CONCATENATE("http://www.ncbi.nlm.nih.gov/projects/SNP/snp_ref.cgi?rs=",Q6),Q6)</f>
        <v>rs143904524</v>
      </c>
      <c r="H6" s="16" t="s">
        <v>5</v>
      </c>
      <c r="I6" s="15">
        <v>-12.5663</v>
      </c>
      <c r="J6" s="15">
        <v>6.0669300000000002</v>
      </c>
      <c r="K6" s="15">
        <v>6.1597410000000004</v>
      </c>
      <c r="L6" s="13" t="s">
        <v>118</v>
      </c>
      <c r="M6" s="15">
        <v>4.9850899999999996</v>
      </c>
      <c r="N6" s="14" t="s">
        <v>117</v>
      </c>
      <c r="Q6" s="13" t="s">
        <v>116</v>
      </c>
    </row>
    <row r="7" spans="1:17" ht="33.75">
      <c r="A7" s="21" t="s">
        <v>11</v>
      </c>
      <c r="B7" s="18" t="s">
        <v>115</v>
      </c>
      <c r="C7" s="20" t="s">
        <v>101</v>
      </c>
      <c r="D7" s="18" t="s">
        <v>114</v>
      </c>
      <c r="E7" s="16" t="s">
        <v>113</v>
      </c>
      <c r="F7" s="18" t="s">
        <v>112</v>
      </c>
      <c r="G7" s="17" t="str">
        <f>HYPERLINK(CONCATENATE("http://www.ncbi.nlm.nih.gov/projects/SNP/snp_ref.cgi?rs=",Q7),Q7)</f>
        <v>rs538092350</v>
      </c>
      <c r="H7" s="16" t="s">
        <v>5</v>
      </c>
      <c r="I7" s="15">
        <v>-13.757199999999999</v>
      </c>
      <c r="J7" s="15">
        <v>4.8760599999999998</v>
      </c>
      <c r="K7" s="15">
        <v>4.2160539999999997</v>
      </c>
      <c r="L7" s="13" t="s">
        <v>111</v>
      </c>
      <c r="M7" s="15">
        <v>5.4044100000000004</v>
      </c>
      <c r="N7" s="24" t="s">
        <v>110</v>
      </c>
      <c r="Q7" s="13" t="s">
        <v>109</v>
      </c>
    </row>
    <row r="8" spans="1:17" ht="22.5">
      <c r="A8" s="21" t="s">
        <v>11</v>
      </c>
      <c r="B8" s="16" t="s">
        <v>108</v>
      </c>
      <c r="C8" s="20" t="s">
        <v>101</v>
      </c>
      <c r="D8" s="18" t="s">
        <v>107</v>
      </c>
      <c r="E8" s="16" t="s">
        <v>106</v>
      </c>
      <c r="F8" s="18" t="s">
        <v>105</v>
      </c>
      <c r="G8" s="25" t="s">
        <v>19</v>
      </c>
      <c r="H8" s="16" t="s">
        <v>5</v>
      </c>
      <c r="I8" s="15">
        <v>-0.91271899999999995</v>
      </c>
      <c r="J8" s="15">
        <v>6.1202899999999998</v>
      </c>
      <c r="K8" s="15">
        <v>7.0140399999999996</v>
      </c>
      <c r="L8" s="13" t="s">
        <v>104</v>
      </c>
      <c r="M8" s="15">
        <v>6.0718300000000003</v>
      </c>
      <c r="N8" s="14" t="s">
        <v>103</v>
      </c>
      <c r="Q8" s="19" t="s">
        <v>19</v>
      </c>
    </row>
    <row r="9" spans="1:17" ht="22.5">
      <c r="A9" s="21" t="s">
        <v>11</v>
      </c>
      <c r="B9" s="16" t="s">
        <v>102</v>
      </c>
      <c r="C9" s="20" t="s">
        <v>101</v>
      </c>
      <c r="D9" s="18" t="s">
        <v>100</v>
      </c>
      <c r="E9" s="16" t="s">
        <v>99</v>
      </c>
      <c r="F9" s="18" t="s">
        <v>98</v>
      </c>
      <c r="G9" s="25" t="s">
        <v>19</v>
      </c>
      <c r="H9" s="16" t="s">
        <v>45</v>
      </c>
      <c r="I9" s="15">
        <v>-2.8724799999999999</v>
      </c>
      <c r="J9" s="15">
        <v>4.7878400000000001</v>
      </c>
      <c r="K9" s="15">
        <v>4.6645009999999996</v>
      </c>
      <c r="L9" s="13" t="s">
        <v>97</v>
      </c>
      <c r="M9" s="15">
        <v>5.9378099999999998</v>
      </c>
      <c r="N9" s="14" t="s">
        <v>96</v>
      </c>
      <c r="Q9" s="19" t="s">
        <v>19</v>
      </c>
    </row>
    <row r="10" spans="1:17" ht="45">
      <c r="A10" s="21" t="s">
        <v>11</v>
      </c>
      <c r="B10" s="18" t="s">
        <v>95</v>
      </c>
      <c r="C10" s="20" t="s">
        <v>94</v>
      </c>
      <c r="D10" s="18" t="s">
        <v>93</v>
      </c>
      <c r="E10" s="16" t="s">
        <v>92</v>
      </c>
      <c r="F10" s="18" t="s">
        <v>91</v>
      </c>
      <c r="G10" s="17" t="str">
        <f>HYPERLINK(CONCATENATE("http://www.ncbi.nlm.nih.gov/projects/SNP/snp_ref.cgi?rs=",Q10),Q10)</f>
        <v>rs139821588</v>
      </c>
      <c r="H10" s="16" t="s">
        <v>45</v>
      </c>
      <c r="I10" s="15">
        <v>3.11931</v>
      </c>
      <c r="J10" s="15">
        <v>5.8382199999999997</v>
      </c>
      <c r="K10" s="15">
        <v>6.8689819999999999</v>
      </c>
      <c r="L10" s="13" t="s">
        <v>90</v>
      </c>
      <c r="M10" s="15">
        <v>4.5724600000000004</v>
      </c>
      <c r="N10" s="24" t="s">
        <v>89</v>
      </c>
      <c r="Q10" s="13" t="s">
        <v>88</v>
      </c>
    </row>
    <row r="11" spans="1:17">
      <c r="A11" s="35" t="s">
        <v>11</v>
      </c>
      <c r="B11" s="36" t="s">
        <v>87</v>
      </c>
      <c r="C11" s="38" t="s">
        <v>71</v>
      </c>
      <c r="D11" s="36" t="s">
        <v>86</v>
      </c>
      <c r="E11" s="39" t="s">
        <v>85</v>
      </c>
      <c r="F11" s="36" t="s">
        <v>84</v>
      </c>
      <c r="G11" s="33" t="str">
        <f>HYPERLINK(CONCATENATE("http://www.ncbi.nlm.nih.gov/projects/SNP/snp_ref.cgi?rs=",Q11),Q11)</f>
        <v>rs543471471</v>
      </c>
      <c r="H11" s="16" t="s">
        <v>45</v>
      </c>
      <c r="I11" s="15">
        <v>-8.0106599999999997</v>
      </c>
      <c r="J11" s="15">
        <v>6.7041000000000004</v>
      </c>
      <c r="K11" s="15">
        <v>5.4591510000000003</v>
      </c>
      <c r="L11" s="13" t="s">
        <v>83</v>
      </c>
      <c r="M11" s="15">
        <v>5.1541699999999997</v>
      </c>
      <c r="N11" s="37" t="s">
        <v>82</v>
      </c>
      <c r="Q11" s="31" t="s">
        <v>81</v>
      </c>
    </row>
    <row r="12" spans="1:17">
      <c r="A12" s="35"/>
      <c r="B12" s="36"/>
      <c r="C12" s="38"/>
      <c r="D12" s="36"/>
      <c r="E12" s="39"/>
      <c r="F12" s="36"/>
      <c r="G12" s="34"/>
      <c r="H12" s="16" t="s">
        <v>45</v>
      </c>
      <c r="I12" s="15">
        <v>8.4021600000000003</v>
      </c>
      <c r="J12" s="15">
        <v>13.607900000000001</v>
      </c>
      <c r="K12" s="15">
        <v>5.4591510000000003</v>
      </c>
      <c r="L12" s="13" t="s">
        <v>80</v>
      </c>
      <c r="M12" s="15">
        <v>5.1541699999999997</v>
      </c>
      <c r="N12" s="37"/>
      <c r="Q12" s="32"/>
    </row>
    <row r="13" spans="1:17" ht="22.5">
      <c r="A13" s="21" t="s">
        <v>11</v>
      </c>
      <c r="B13" s="16" t="s">
        <v>79</v>
      </c>
      <c r="C13" s="20" t="s">
        <v>71</v>
      </c>
      <c r="D13" s="18" t="s">
        <v>78</v>
      </c>
      <c r="E13" s="16" t="s">
        <v>77</v>
      </c>
      <c r="F13" s="18" t="s">
        <v>76</v>
      </c>
      <c r="G13" s="17" t="str">
        <f t="shared" ref="G13:G19" si="0">HYPERLINK(CONCATENATE("http://www.ncbi.nlm.nih.gov/projects/SNP/snp_ref.cgi?rs=",Q13),Q13)</f>
        <v>rs183072699</v>
      </c>
      <c r="H13" s="16" t="s">
        <v>5</v>
      </c>
      <c r="I13" s="15">
        <v>-10.1189</v>
      </c>
      <c r="J13" s="15">
        <v>8.5143500000000003</v>
      </c>
      <c r="K13" s="15">
        <v>5.9931409999999996</v>
      </c>
      <c r="L13" s="13" t="s">
        <v>75</v>
      </c>
      <c r="M13" s="15">
        <v>5.5105000000000004</v>
      </c>
      <c r="N13" s="14" t="s">
        <v>74</v>
      </c>
      <c r="Q13" s="13" t="s">
        <v>73</v>
      </c>
    </row>
    <row r="14" spans="1:17" ht="33.75">
      <c r="A14" s="21" t="s">
        <v>11</v>
      </c>
      <c r="B14" s="18" t="s">
        <v>72</v>
      </c>
      <c r="C14" s="20" t="s">
        <v>71</v>
      </c>
      <c r="D14" s="18" t="s">
        <v>70</v>
      </c>
      <c r="E14" s="16" t="s">
        <v>69</v>
      </c>
      <c r="F14" s="18" t="s">
        <v>68</v>
      </c>
      <c r="G14" s="17" t="str">
        <f t="shared" si="0"/>
        <v>rs13447708</v>
      </c>
      <c r="H14" s="16" t="s">
        <v>5</v>
      </c>
      <c r="I14" s="15">
        <v>4.3347199999999999</v>
      </c>
      <c r="J14" s="15">
        <v>7.3443800000000001</v>
      </c>
      <c r="K14" s="15">
        <v>6.8296340000000004</v>
      </c>
      <c r="L14" s="13" t="s">
        <v>67</v>
      </c>
      <c r="M14" s="15">
        <v>5.5105000000000004</v>
      </c>
      <c r="N14" s="23" t="s">
        <v>66</v>
      </c>
      <c r="Q14" s="13" t="s">
        <v>65</v>
      </c>
    </row>
    <row r="15" spans="1:17" ht="22.5">
      <c r="A15" s="21" t="s">
        <v>11</v>
      </c>
      <c r="B15" s="16" t="s">
        <v>64</v>
      </c>
      <c r="C15" s="20" t="s">
        <v>57</v>
      </c>
      <c r="D15" s="18" t="s">
        <v>39</v>
      </c>
      <c r="E15" s="16" t="s">
        <v>63</v>
      </c>
      <c r="F15" s="18" t="s">
        <v>62</v>
      </c>
      <c r="G15" s="17" t="str">
        <f t="shared" si="0"/>
        <v>rs142690194</v>
      </c>
      <c r="H15" s="16" t="s">
        <v>45</v>
      </c>
      <c r="I15" s="15">
        <v>-8.9984599999999997</v>
      </c>
      <c r="J15" s="15">
        <v>5.7163000000000004</v>
      </c>
      <c r="K15" s="15">
        <v>8.1269279999999995</v>
      </c>
      <c r="L15" s="13" t="s">
        <v>61</v>
      </c>
      <c r="M15" s="15">
        <v>6.1161500000000002</v>
      </c>
      <c r="N15" s="14" t="s">
        <v>60</v>
      </c>
      <c r="Q15" s="19" t="s">
        <v>59</v>
      </c>
    </row>
    <row r="16" spans="1:17" ht="22.5">
      <c r="A16" s="21" t="s">
        <v>11</v>
      </c>
      <c r="B16" s="16" t="s">
        <v>58</v>
      </c>
      <c r="C16" s="20" t="s">
        <v>57</v>
      </c>
      <c r="D16" s="18" t="s">
        <v>56</v>
      </c>
      <c r="E16" s="16" t="s">
        <v>55</v>
      </c>
      <c r="F16" s="18" t="s">
        <v>54</v>
      </c>
      <c r="G16" s="17" t="str">
        <f t="shared" si="0"/>
        <v>rs182538277</v>
      </c>
      <c r="H16" s="16" t="s">
        <v>5</v>
      </c>
      <c r="I16" s="15">
        <v>1.2507699999999999</v>
      </c>
      <c r="J16" s="15">
        <v>4.8444200000000004</v>
      </c>
      <c r="K16" s="15">
        <v>4.8329589999999998</v>
      </c>
      <c r="L16" s="13" t="s">
        <v>53</v>
      </c>
      <c r="M16" s="15">
        <v>5.11911</v>
      </c>
      <c r="N16" s="14" t="s">
        <v>52</v>
      </c>
      <c r="Q16" s="13" t="s">
        <v>51</v>
      </c>
    </row>
    <row r="17" spans="1:17" ht="45">
      <c r="A17" s="21" t="s">
        <v>11</v>
      </c>
      <c r="B17" s="18" t="s">
        <v>50</v>
      </c>
      <c r="C17" s="20" t="s">
        <v>49</v>
      </c>
      <c r="D17" s="18" t="s">
        <v>48</v>
      </c>
      <c r="E17" s="16" t="s">
        <v>47</v>
      </c>
      <c r="F17" s="18" t="s">
        <v>46</v>
      </c>
      <c r="G17" s="17" t="str">
        <f t="shared" si="0"/>
        <v>rs545359712</v>
      </c>
      <c r="H17" s="16" t="s">
        <v>45</v>
      </c>
      <c r="I17" s="15">
        <v>-10.0336</v>
      </c>
      <c r="J17" s="15">
        <v>4.6811499999999997</v>
      </c>
      <c r="K17" s="15">
        <v>6.9394879999999999</v>
      </c>
      <c r="L17" s="13" t="s">
        <v>44</v>
      </c>
      <c r="M17" s="15">
        <v>4.9850899999999996</v>
      </c>
      <c r="N17" s="24" t="s">
        <v>43</v>
      </c>
      <c r="Q17" s="19" t="s">
        <v>42</v>
      </c>
    </row>
    <row r="18" spans="1:17" ht="22.5">
      <c r="A18" s="21" t="s">
        <v>11</v>
      </c>
      <c r="B18" s="16" t="s">
        <v>41</v>
      </c>
      <c r="C18" s="20" t="s">
        <v>40</v>
      </c>
      <c r="D18" s="18" t="s">
        <v>39</v>
      </c>
      <c r="E18" s="16" t="s">
        <v>38</v>
      </c>
      <c r="F18" s="18" t="s">
        <v>37</v>
      </c>
      <c r="G18" s="17" t="str">
        <f t="shared" si="0"/>
        <v>rs552203223</v>
      </c>
      <c r="H18" s="16" t="s">
        <v>5</v>
      </c>
      <c r="I18" s="15">
        <v>2.2894999999999999</v>
      </c>
      <c r="J18" s="15">
        <v>5.2991599999999996</v>
      </c>
      <c r="K18" s="15">
        <v>8.1633209999999998</v>
      </c>
      <c r="L18" s="13" t="s">
        <v>36</v>
      </c>
      <c r="M18" s="15">
        <v>5.6528700000000001</v>
      </c>
      <c r="N18" s="24" t="s">
        <v>35</v>
      </c>
      <c r="Q18" s="19" t="s">
        <v>34</v>
      </c>
    </row>
    <row r="19" spans="1:17" ht="33.75">
      <c r="A19" s="21" t="s">
        <v>11</v>
      </c>
      <c r="B19" s="18" t="s">
        <v>33</v>
      </c>
      <c r="C19" s="20" t="s">
        <v>25</v>
      </c>
      <c r="D19" s="18" t="s">
        <v>32</v>
      </c>
      <c r="E19" s="16" t="s">
        <v>31</v>
      </c>
      <c r="F19" s="18" t="s">
        <v>30</v>
      </c>
      <c r="G19" s="17" t="str">
        <f t="shared" si="0"/>
        <v xml:space="preserve"> rs147232299</v>
      </c>
      <c r="H19" s="16" t="s">
        <v>5</v>
      </c>
      <c r="I19" s="15">
        <v>-1.23581E-2</v>
      </c>
      <c r="J19" s="15">
        <v>7.0206499999999998</v>
      </c>
      <c r="K19" s="15">
        <v>13.156851</v>
      </c>
      <c r="L19" s="13" t="s">
        <v>29</v>
      </c>
      <c r="M19" s="15">
        <v>5.6528700000000001</v>
      </c>
      <c r="N19" s="23" t="s">
        <v>28</v>
      </c>
      <c r="Q19" s="13" t="s">
        <v>27</v>
      </c>
    </row>
    <row r="20" spans="1:17" ht="22.5">
      <c r="A20" s="21" t="s">
        <v>11</v>
      </c>
      <c r="B20" s="16" t="s">
        <v>26</v>
      </c>
      <c r="C20" s="20" t="s">
        <v>25</v>
      </c>
      <c r="D20" s="18" t="s">
        <v>24</v>
      </c>
      <c r="E20" s="16" t="s">
        <v>23</v>
      </c>
      <c r="F20" s="18" t="s">
        <v>22</v>
      </c>
      <c r="G20" s="22" t="s">
        <v>19</v>
      </c>
      <c r="H20" s="16" t="s">
        <v>5</v>
      </c>
      <c r="I20" s="15">
        <v>3.1197300000000001</v>
      </c>
      <c r="J20" s="15">
        <v>6.3785800000000004</v>
      </c>
      <c r="K20" s="15">
        <v>6.7296579999999997</v>
      </c>
      <c r="L20" s="13" t="s">
        <v>21</v>
      </c>
      <c r="M20" s="15">
        <v>4.89337</v>
      </c>
      <c r="N20" s="14" t="s">
        <v>20</v>
      </c>
      <c r="Q20" s="19" t="s">
        <v>19</v>
      </c>
    </row>
    <row r="21" spans="1:17" ht="22.5">
      <c r="A21" s="21" t="s">
        <v>11</v>
      </c>
      <c r="B21" s="16" t="s">
        <v>18</v>
      </c>
      <c r="C21" s="20" t="s">
        <v>9</v>
      </c>
      <c r="D21" s="18" t="s">
        <v>17</v>
      </c>
      <c r="E21" s="19" t="s">
        <v>16</v>
      </c>
      <c r="F21" s="18" t="s">
        <v>15</v>
      </c>
      <c r="G21" s="17" t="str">
        <f>HYPERLINK(CONCATENATE("http://www.ncbi.nlm.nih.gov/projects/SNP/snp_ref.cgi?rs=",Q21),Q21)</f>
        <v>rs138752710</v>
      </c>
      <c r="H21" s="16" t="s">
        <v>5</v>
      </c>
      <c r="I21" s="15">
        <v>2.0623300000000002</v>
      </c>
      <c r="J21" s="15">
        <v>4.6701899999999998</v>
      </c>
      <c r="K21" s="15">
        <v>6.4840600000000004</v>
      </c>
      <c r="L21" s="13" t="s">
        <v>14</v>
      </c>
      <c r="M21" s="15">
        <v>6.1161500000000002</v>
      </c>
      <c r="N21" s="14" t="s">
        <v>13</v>
      </c>
      <c r="Q21" s="13" t="s">
        <v>12</v>
      </c>
    </row>
    <row r="22" spans="1:17" ht="67.5">
      <c r="A22" s="12" t="s">
        <v>11</v>
      </c>
      <c r="B22" s="10" t="s">
        <v>10</v>
      </c>
      <c r="C22" s="11" t="s">
        <v>9</v>
      </c>
      <c r="D22" s="10" t="s">
        <v>8</v>
      </c>
      <c r="E22" s="8" t="s">
        <v>7</v>
      </c>
      <c r="F22" s="10" t="s">
        <v>6</v>
      </c>
      <c r="G22" s="9" t="str">
        <f>HYPERLINK(CONCATENATE("http://www.ncbi.nlm.nih.gov/projects/SNP/snp_ref.cgi?rs=",Q22),Q22)</f>
        <v>rs557024605</v>
      </c>
      <c r="H22" s="8" t="s">
        <v>5</v>
      </c>
      <c r="I22" s="7">
        <v>3.1220599999999998</v>
      </c>
      <c r="J22" s="7">
        <v>5.7505699999999997</v>
      </c>
      <c r="K22" s="7">
        <v>7.6702510000000004</v>
      </c>
      <c r="L22" s="5" t="s">
        <v>4</v>
      </c>
      <c r="M22" s="7">
        <v>5.2048199999999998</v>
      </c>
      <c r="N22" s="6" t="s">
        <v>3</v>
      </c>
      <c r="Q22" s="5" t="s">
        <v>2</v>
      </c>
    </row>
    <row r="23" spans="1:17">
      <c r="A23" s="4" t="s">
        <v>1</v>
      </c>
      <c r="G23" s="3"/>
    </row>
    <row r="24" spans="1:17">
      <c r="A24" s="1" t="s">
        <v>0</v>
      </c>
    </row>
  </sheetData>
  <mergeCells count="21">
    <mergeCell ref="Q11:Q12"/>
    <mergeCell ref="G11:G12"/>
    <mergeCell ref="F2:F3"/>
    <mergeCell ref="E2:E3"/>
    <mergeCell ref="A11:A12"/>
    <mergeCell ref="B11:B12"/>
    <mergeCell ref="N11:N12"/>
    <mergeCell ref="C11:C12"/>
    <mergeCell ref="D11:D12"/>
    <mergeCell ref="E11:E12"/>
    <mergeCell ref="F11:F12"/>
    <mergeCell ref="K2:K3"/>
    <mergeCell ref="H2:J2"/>
    <mergeCell ref="N2:N3"/>
    <mergeCell ref="L2:L3"/>
    <mergeCell ref="M2:M3"/>
    <mergeCell ref="A2:A3"/>
    <mergeCell ref="B2:B3"/>
    <mergeCell ref="C2:C3"/>
    <mergeCell ref="D2:D3"/>
    <mergeCell ref="G2:G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 Table S8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ROGANLAB</dc:creator>
  <cp:lastModifiedBy>ROGANLAB</cp:lastModifiedBy>
  <dcterms:created xsi:type="dcterms:W3CDTF">2015-09-08T19:17:39Z</dcterms:created>
  <dcterms:modified xsi:type="dcterms:W3CDTF">2016-01-22T16:05:04Z</dcterms:modified>
</cp:coreProperties>
</file>