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910"/>
  <workbookPr checkCompatibility="1" autoCompressPictures="0"/>
  <bookViews>
    <workbookView xWindow="0" yWindow="0" windowWidth="28780" windowHeight="12300" tabRatio="500"/>
  </bookViews>
  <sheets>
    <sheet name="Table S1" sheetId="1" r:id="rId1"/>
    <sheet name="Table S2" sheetId="2" r:id="rId2"/>
    <sheet name="Table S3" sheetId="3" r:id="rId3"/>
    <sheet name="Table S4" sheetId="4" r:id="rId4"/>
    <sheet name="Table S5" sheetId="5" r:id="rId5"/>
    <sheet name="Table S6" sheetId="6" r:id="rId6"/>
    <sheet name="Table S7" sheetId="14" r:id="rId7"/>
    <sheet name="TableS8" sheetId="15" r:id="rId8"/>
    <sheet name="Table S9" sheetId="16" r:id="rId9"/>
    <sheet name="Table S10" sheetId="17" r:id="rId10"/>
    <sheet name="TableS11" sheetId="18" r:id="rId11"/>
    <sheet name="Table S12" sheetId="11" r:id="rId12"/>
  </sheet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R6" i="6" l="1"/>
  <c r="Q6" i="6"/>
  <c r="P6" i="6"/>
  <c r="O6" i="6"/>
  <c r="N6" i="6"/>
  <c r="M6" i="6"/>
  <c r="L6" i="6"/>
  <c r="K6" i="6"/>
  <c r="J6" i="6"/>
  <c r="I6" i="6"/>
  <c r="H6" i="6"/>
  <c r="G6" i="6"/>
  <c r="F6" i="6"/>
  <c r="E6" i="6"/>
  <c r="D6" i="6"/>
  <c r="C6" i="6"/>
  <c r="B6" i="6"/>
  <c r="H27" i="5"/>
  <c r="H26" i="5"/>
  <c r="H25" i="5"/>
  <c r="H24" i="5"/>
  <c r="H23" i="5"/>
  <c r="H22" i="5"/>
  <c r="H21" i="5"/>
  <c r="H20" i="5"/>
  <c r="H19" i="5"/>
  <c r="H18" i="5"/>
  <c r="H17" i="5"/>
  <c r="H16" i="5"/>
  <c r="H15" i="5"/>
  <c r="G15" i="5"/>
  <c r="E15" i="5"/>
  <c r="H14" i="5"/>
  <c r="F11" i="5"/>
  <c r="G14" i="5"/>
  <c r="D11" i="5"/>
  <c r="E14" i="5"/>
  <c r="H13" i="5"/>
  <c r="G13" i="5"/>
  <c r="E13" i="5"/>
  <c r="H12" i="5"/>
  <c r="H11" i="5"/>
  <c r="H10" i="5"/>
  <c r="H26" i="4"/>
  <c r="H25" i="4"/>
  <c r="H24" i="4"/>
  <c r="H23" i="4"/>
  <c r="H22" i="4"/>
  <c r="H21" i="4"/>
  <c r="H20" i="4"/>
  <c r="H19" i="4"/>
  <c r="H18" i="4"/>
  <c r="H17" i="4"/>
  <c r="H16" i="4"/>
  <c r="H15" i="4"/>
  <c r="H14" i="4"/>
  <c r="G14" i="4"/>
  <c r="E14" i="4"/>
  <c r="H13" i="4"/>
  <c r="F10" i="4"/>
  <c r="G13" i="4"/>
  <c r="D10" i="4"/>
  <c r="E13" i="4"/>
  <c r="H12" i="4"/>
  <c r="G12" i="4"/>
  <c r="E12" i="4"/>
  <c r="H11" i="4"/>
  <c r="H10" i="4"/>
  <c r="H9" i="4"/>
</calcChain>
</file>

<file path=xl/sharedStrings.xml><?xml version="1.0" encoding="utf-8"?>
<sst xmlns="http://schemas.openxmlformats.org/spreadsheetml/2006/main" count="3211" uniqueCount="579">
  <si>
    <t>sgRNA_ID</t>
  </si>
  <si>
    <t>cell line</t>
  </si>
  <si>
    <t>Sequence</t>
  </si>
  <si>
    <t>Genomic location (mm10)</t>
  </si>
  <si>
    <t>Ds1*</t>
  </si>
  <si>
    <r>
      <t>GTGGTTAGGGACTTTCATAG</t>
    </r>
    <r>
      <rPr>
        <sz val="9"/>
        <color rgb="FFDD0806"/>
        <rFont val="Arial"/>
      </rPr>
      <t>GGG</t>
    </r>
  </si>
  <si>
    <t>chrX:75,637,503-75,637,525</t>
  </si>
  <si>
    <t>Ds2</t>
  </si>
  <si>
    <t>Unpooled (sequencing runs)</t>
  </si>
  <si>
    <r>
      <t>TGGCCACTGGGTA(g)GCGACAG</t>
    </r>
    <r>
      <rPr>
        <sz val="9"/>
        <color rgb="FFDD0806"/>
        <rFont val="Arial"/>
      </rPr>
      <t>CGG</t>
    </r>
    <r>
      <rPr>
        <sz val="9"/>
        <rFont val="Arial"/>
      </rPr>
      <t>(a)</t>
    </r>
  </si>
  <si>
    <t>chrX:75,674,020-75,674,042</t>
  </si>
  <si>
    <t>Ds3</t>
  </si>
  <si>
    <r>
      <t>AGGGATATTTTGGCTTCTTG</t>
    </r>
    <r>
      <rPr>
        <sz val="9"/>
        <color rgb="FFDD0806"/>
        <rFont val="Arial"/>
      </rPr>
      <t>TGG</t>
    </r>
    <r>
      <rPr>
        <sz val="9"/>
        <rFont val="Arial"/>
      </rPr>
      <t>(t)</t>
    </r>
  </si>
  <si>
    <t>chrX:75,674,935-75,674,957</t>
  </si>
  <si>
    <t>Dx1</t>
  </si>
  <si>
    <t>X-allele</t>
  </si>
  <si>
    <t>TADs</t>
  </si>
  <si>
    <r>
      <t>GCCCCTCTAAATACCTAGTG</t>
    </r>
    <r>
      <rPr>
        <sz val="9"/>
        <color rgb="FFDD0806"/>
        <rFont val="Arial"/>
      </rPr>
      <t>CG</t>
    </r>
    <r>
      <rPr>
        <sz val="9"/>
        <rFont val="Arial"/>
      </rPr>
      <t>(a)</t>
    </r>
    <r>
      <rPr>
        <sz val="9"/>
        <color rgb="FFDD0806"/>
        <rFont val="Arial"/>
      </rPr>
      <t>G</t>
    </r>
  </si>
  <si>
    <t>chrX:75,721,083-75,721,105</t>
  </si>
  <si>
    <t>Dx2</t>
  </si>
  <si>
    <r>
      <t>GAGCAATGGGTCTGGGAAAG</t>
    </r>
    <r>
      <rPr>
        <sz val="9"/>
        <color rgb="FFDD0806"/>
        <rFont val="Arial"/>
      </rPr>
      <t>CGG</t>
    </r>
    <r>
      <rPr>
        <sz val="9"/>
        <rFont val="Arial"/>
      </rPr>
      <t>(a)</t>
    </r>
  </si>
  <si>
    <t>chrX:75,764,738-75,764,760</t>
  </si>
  <si>
    <t>Patski WT*</t>
  </si>
  <si>
    <t>Xi</t>
  </si>
  <si>
    <t>Xa</t>
  </si>
  <si>
    <t>sample</t>
  </si>
  <si>
    <t>read length (per end)</t>
  </si>
  <si>
    <t>valid pairs</t>
  </si>
  <si>
    <t>B6-specific interactions</t>
  </si>
  <si>
    <t>Sp-specific interactions</t>
  </si>
  <si>
    <t>Patski WT</t>
  </si>
  <si>
    <t>Patski Del-Ds-TR</t>
  </si>
  <si>
    <t>Patski Inv-5' Ds-TR</t>
  </si>
  <si>
    <t>Patski Del-Dxz4</t>
  </si>
  <si>
    <t>Del/WT Ratio</t>
  </si>
  <si>
    <t>counts</t>
  </si>
  <si>
    <t>%</t>
  </si>
  <si>
    <t>Read pairs</t>
  </si>
  <si>
    <t>sequenced IP reads (2 x 75bp)</t>
  </si>
  <si>
    <t>High-quality deduplicated primary mapped IP reads</t>
  </si>
  <si>
    <t>High-quality deduplicated primary mapped input reads</t>
  </si>
  <si>
    <t>Diploid peaks</t>
  </si>
  <si>
    <t>genome-wide peaks</t>
  </si>
  <si>
    <t>chrX peaks</t>
  </si>
  <si>
    <t>SNP-containing peaks</t>
  </si>
  <si>
    <t>Allelic peaks                                (% of SNP-containing peaks)</t>
  </si>
  <si>
    <t>genome</t>
  </si>
  <si>
    <t>covered peaks</t>
  </si>
  <si>
    <t>Xa-assigned</t>
  </si>
  <si>
    <t>Xi-assigned</t>
  </si>
  <si>
    <t>common</t>
  </si>
  <si>
    <t>autosomes</t>
  </si>
  <si>
    <t>chrX</t>
  </si>
  <si>
    <t>Supplementary Table S6: RNA-seq read counts and alignment statistics</t>
  </si>
  <si>
    <t xml:space="preserve"> WT</t>
  </si>
  <si>
    <t xml:space="preserve"> WT 0u 5-aza-2dC rep1</t>
  </si>
  <si>
    <t>sequence run1 (2 x 150bp)</t>
  </si>
  <si>
    <t>sequence run2 (2 x 75 bp)</t>
  </si>
  <si>
    <t xml:space="preserve"> WT 0u 5-aza-2dC rep2</t>
  </si>
  <si>
    <t xml:space="preserve"> WT 4u 5-aza-2dC rep1</t>
  </si>
  <si>
    <t xml:space="preserve"> WT 4u 5-aza-2dC rep2</t>
  </si>
  <si>
    <t xml:space="preserve"> Del-hinge a</t>
  </si>
  <si>
    <t xml:space="preserve"> Del-hinge b</t>
  </si>
  <si>
    <t xml:space="preserve"> Del-hinge 0u 5-aza-2dC rep1</t>
  </si>
  <si>
    <t xml:space="preserve"> Del-hinge 0u 5-aza-2dC rep2</t>
  </si>
  <si>
    <t xml:space="preserve"> Del-hinge 4u 5-aza-2dC rep1</t>
  </si>
  <si>
    <t xml:space="preserve"> Del-hinge 4u 5-aza-2dC rep2</t>
  </si>
  <si>
    <t xml:space="preserve"> Del-Ds-TR</t>
  </si>
  <si>
    <t xml:space="preserve"> Del-Dxz4</t>
  </si>
  <si>
    <t>sequence run3 (2 x 75bp)</t>
  </si>
  <si>
    <t>sequence run4 (2 x 75bp)</t>
  </si>
  <si>
    <t>N/A</t>
  </si>
  <si>
    <t>High-quality deduplicated primary mapped reads</t>
  </si>
  <si>
    <t>% mapped</t>
  </si>
  <si>
    <t>Allelic peaks                           (% of SNP-containing peaks)</t>
  </si>
  <si>
    <t>Escape criteria</t>
  </si>
  <si>
    <t>Patski WT 0u Maza rep1</t>
  </si>
  <si>
    <t>Patski WT 0u Maza rep2</t>
  </si>
  <si>
    <t>Genes</t>
  </si>
  <si>
    <t>Xi/(Xi+Xa)</t>
  </si>
  <si>
    <t>Xi SNPcov</t>
  </si>
  <si>
    <t>Xa SNPcov</t>
  </si>
  <si>
    <t>TPM</t>
  </si>
  <si>
    <t>XiTPM</t>
  </si>
  <si>
    <t>XaTPM</t>
  </si>
  <si>
    <t>CIlowerLimit</t>
  </si>
  <si>
    <t>CIupperLimit</t>
  </si>
  <si>
    <t>Cilower Limit</t>
  </si>
  <si>
    <t>Ciupper Limit</t>
  </si>
  <si>
    <t>Xist</t>
  </si>
  <si>
    <t>✔</t>
  </si>
  <si>
    <t>Zfp300</t>
  </si>
  <si>
    <t>Pbdc1</t>
  </si>
  <si>
    <t>Ftx</t>
  </si>
  <si>
    <t>✗</t>
  </si>
  <si>
    <t>Eif2s3x</t>
  </si>
  <si>
    <t>Kdm6a</t>
  </si>
  <si>
    <t>Kdm5c</t>
  </si>
  <si>
    <t>5530601H04Rik</t>
  </si>
  <si>
    <t>Xkrx</t>
  </si>
  <si>
    <t>Atp6ap1</t>
  </si>
  <si>
    <t>Rp2h</t>
  </si>
  <si>
    <t>Ddx3x</t>
  </si>
  <si>
    <t>1810030O07Rik</t>
  </si>
  <si>
    <t>Mid1</t>
  </si>
  <si>
    <t>Shroom4</t>
  </si>
  <si>
    <t>Gene</t>
  </si>
  <si>
    <t>Gm14827</t>
  </si>
  <si>
    <t>baseMean</t>
  </si>
  <si>
    <t>log2FoldChange</t>
  </si>
  <si>
    <t>lfcSE</t>
  </si>
  <si>
    <t>stat</t>
  </si>
  <si>
    <t>pvalue</t>
  </si>
  <si>
    <t>Firre</t>
  </si>
  <si>
    <t>padj</t>
  </si>
  <si>
    <t>Wbp5</t>
  </si>
  <si>
    <t>Slc16a2</t>
  </si>
  <si>
    <t>Car5b</t>
  </si>
  <si>
    <t>Magt1</t>
  </si>
  <si>
    <t>Zfx</t>
  </si>
  <si>
    <t>Clcn5</t>
  </si>
  <si>
    <t>Tmem29</t>
  </si>
  <si>
    <t>Msn</t>
  </si>
  <si>
    <t>Efnb1</t>
  </si>
  <si>
    <t>Flna</t>
  </si>
  <si>
    <t>Pim2</t>
  </si>
  <si>
    <t>Rhox5</t>
  </si>
  <si>
    <t>Hmgn5</t>
  </si>
  <si>
    <t>Gnl3l</t>
  </si>
  <si>
    <t>Eda2r</t>
  </si>
  <si>
    <t>Tspan7</t>
  </si>
  <si>
    <t>Yipf6</t>
  </si>
  <si>
    <t>Fhl1</t>
  </si>
  <si>
    <t>Asmt</t>
  </si>
  <si>
    <t>Pcdh19</t>
  </si>
  <si>
    <t>Sh3bgrl</t>
  </si>
  <si>
    <t>Ngfrap1</t>
  </si>
  <si>
    <t>Ammecr1</t>
  </si>
  <si>
    <t>Rlim</t>
  </si>
  <si>
    <t>Fundc2</t>
  </si>
  <si>
    <t>Dlg3</t>
  </si>
  <si>
    <t>Rab9</t>
  </si>
  <si>
    <t>Klhl15</t>
  </si>
  <si>
    <t>4933407K13Rik</t>
  </si>
  <si>
    <t>Hdac8</t>
  </si>
  <si>
    <t>Rps6ka3</t>
  </si>
  <si>
    <t>Acot9</t>
  </si>
  <si>
    <t>Tspyl2</t>
  </si>
  <si>
    <t>Cask</t>
  </si>
  <si>
    <t>Prps1</t>
  </si>
  <si>
    <t>Alg13</t>
  </si>
  <si>
    <t>Maoa</t>
  </si>
  <si>
    <t>Rbm41</t>
  </si>
  <si>
    <t>Tmsb4x</t>
  </si>
  <si>
    <t>Taf1</t>
  </si>
  <si>
    <t>Zmat1</t>
  </si>
  <si>
    <t>Sytl4</t>
  </si>
  <si>
    <t>Mecp2</t>
  </si>
  <si>
    <t>Tmem164</t>
  </si>
  <si>
    <t>A230072E10Rik</t>
  </si>
  <si>
    <t>Ercc6l</t>
  </si>
  <si>
    <t>Ubqln2</t>
  </si>
  <si>
    <t>C1galt1c1</t>
  </si>
  <si>
    <t>Ccdc22</t>
  </si>
  <si>
    <t>Chic1</t>
  </si>
  <si>
    <t>Otud5</t>
  </si>
  <si>
    <t>L1cam</t>
  </si>
  <si>
    <t>Col4a5</t>
  </si>
  <si>
    <t>Uba1</t>
  </si>
  <si>
    <t>Gpm6b</t>
  </si>
  <si>
    <t>Elk1</t>
  </si>
  <si>
    <t>Apool</t>
  </si>
  <si>
    <t>C330007P06Rik</t>
  </si>
  <si>
    <t>Gpc4</t>
  </si>
  <si>
    <t>Nhsl2</t>
  </si>
  <si>
    <t>Zrsr2</t>
  </si>
  <si>
    <t>Usp9x</t>
  </si>
  <si>
    <t>Col4a6</t>
  </si>
  <si>
    <t>Mbtps2</t>
  </si>
  <si>
    <t>Pgk1</t>
  </si>
  <si>
    <t>Hccs</t>
  </si>
  <si>
    <t>Prkx</t>
  </si>
  <si>
    <t>Kctd12b</t>
  </si>
  <si>
    <t>Pdzd4</t>
  </si>
  <si>
    <t>Las1l</t>
  </si>
  <si>
    <t>Fmr1</t>
  </si>
  <si>
    <t>Hmgb3</t>
  </si>
  <si>
    <t>Siah1b</t>
  </si>
  <si>
    <t>Rnf128</t>
  </si>
  <si>
    <t>Ap1s2</t>
  </si>
  <si>
    <t>Cul4b</t>
  </si>
  <si>
    <t>5430428K19Rik</t>
  </si>
  <si>
    <t>Psmd10</t>
  </si>
  <si>
    <t>Tro</t>
  </si>
  <si>
    <t>Trappc2</t>
  </si>
  <si>
    <t>Praf2</t>
  </si>
  <si>
    <t>G6pdx</t>
  </si>
  <si>
    <t>Syap1</t>
  </si>
  <si>
    <t>Zmym3</t>
  </si>
  <si>
    <t>Bgn</t>
  </si>
  <si>
    <t>A830080D01Rik</t>
  </si>
  <si>
    <t>Yy2</t>
  </si>
  <si>
    <t>3830403N18Rik</t>
  </si>
  <si>
    <t>Gm4984</t>
  </si>
  <si>
    <t>Gprasp1</t>
  </si>
  <si>
    <t>Slc6a8</t>
  </si>
  <si>
    <t>Dkc1</t>
  </si>
  <si>
    <t>Gpkow</t>
  </si>
  <si>
    <t>Kif4</t>
  </si>
  <si>
    <t>Mtmr1</t>
  </si>
  <si>
    <t>Tbl1x</t>
  </si>
  <si>
    <t>Wnk3</t>
  </si>
  <si>
    <t>Armcx3</t>
  </si>
  <si>
    <t>Ctps2</t>
  </si>
  <si>
    <t>Rgag4</t>
  </si>
  <si>
    <t>Rps4x</t>
  </si>
  <si>
    <t>Zfp182</t>
  </si>
  <si>
    <t>Smc1a</t>
  </si>
  <si>
    <t>Cenpi</t>
  </si>
  <si>
    <t>Wdr13</t>
  </si>
  <si>
    <t>Pdha1</t>
  </si>
  <si>
    <t>Txlng</t>
  </si>
  <si>
    <t>Gdi1</t>
  </si>
  <si>
    <t>Gla</t>
  </si>
  <si>
    <t>Kantr</t>
  </si>
  <si>
    <t>Was</t>
  </si>
  <si>
    <t>Rpl10</t>
  </si>
  <si>
    <t>Lamp2</t>
  </si>
  <si>
    <t>Sh3kbp1</t>
  </si>
  <si>
    <t>Plp2</t>
  </si>
  <si>
    <t>Gm14379</t>
  </si>
  <si>
    <t>Abcb7</t>
  </si>
  <si>
    <t>Naa10</t>
  </si>
  <si>
    <t>Tmem47</t>
  </si>
  <si>
    <t>AA414768</t>
  </si>
  <si>
    <t>Apoo</t>
  </si>
  <si>
    <t>Mospd2</t>
  </si>
  <si>
    <t>BC023829</t>
  </si>
  <si>
    <t>Med14</t>
  </si>
  <si>
    <t>Uxt</t>
  </si>
  <si>
    <t>Usp27x</t>
  </si>
  <si>
    <t>Cldn2</t>
  </si>
  <si>
    <t>Ofd1</t>
  </si>
  <si>
    <t>Bcorl1</t>
  </si>
  <si>
    <t>Rbbp7</t>
  </si>
  <si>
    <t>2610002M06Rik</t>
  </si>
  <si>
    <t>Armcx5</t>
  </si>
  <si>
    <t>Tsr2</t>
  </si>
  <si>
    <t>Lrch2</t>
  </si>
  <si>
    <t>F8</t>
  </si>
  <si>
    <t>Sat1</t>
  </si>
  <si>
    <t>B630019K06Rik</t>
  </si>
  <si>
    <t>Nhs</t>
  </si>
  <si>
    <t>Pin4</t>
  </si>
  <si>
    <t>Gripap1</t>
  </si>
  <si>
    <t>Srpk3</t>
  </si>
  <si>
    <t>Zdhhc9</t>
  </si>
  <si>
    <t>Huwe1</t>
  </si>
  <si>
    <t>Slc25a14</t>
  </si>
  <si>
    <t>Wdr45</t>
  </si>
  <si>
    <t>Gpc3</t>
  </si>
  <si>
    <t>Prrg1</t>
  </si>
  <si>
    <t>Mageb16-ps1</t>
  </si>
  <si>
    <t>Klf8</t>
  </si>
  <si>
    <t>Tab3</t>
  </si>
  <si>
    <t>Slc9a6</t>
  </si>
  <si>
    <t>Suv39h1</t>
  </si>
  <si>
    <t>Nkrf</t>
  </si>
  <si>
    <t>Tbc1d25</t>
  </si>
  <si>
    <t>Cox7b</t>
  </si>
  <si>
    <t>Abcd1</t>
  </si>
  <si>
    <t>Mmgt1</t>
  </si>
  <si>
    <t>Zdhhc15</t>
  </si>
  <si>
    <t>Fancb</t>
  </si>
  <si>
    <t>Dynlt3</t>
  </si>
  <si>
    <t>Jade3</t>
  </si>
  <si>
    <t>Cstf2</t>
  </si>
  <si>
    <t>Zxdb</t>
  </si>
  <si>
    <t>Idh3g</t>
  </si>
  <si>
    <t>Chm</t>
  </si>
  <si>
    <t>Brwd3</t>
  </si>
  <si>
    <t>Wdr44</t>
  </si>
  <si>
    <t>Rbm3</t>
  </si>
  <si>
    <t>Amer1</t>
  </si>
  <si>
    <t>Utp14a</t>
  </si>
  <si>
    <t>Ripply1</t>
  </si>
  <si>
    <t>Cfp</t>
  </si>
  <si>
    <t>C430049B03Rik</t>
  </si>
  <si>
    <t>Rap2c</t>
  </si>
  <si>
    <t>Smim10l2a</t>
  </si>
  <si>
    <t>Gpr173</t>
  </si>
  <si>
    <t>Igbp1</t>
  </si>
  <si>
    <t>Reps2</t>
  </si>
  <si>
    <t>Plp1</t>
  </si>
  <si>
    <t>S100g</t>
  </si>
  <si>
    <t>2810403D21Rik</t>
  </si>
  <si>
    <t>Pcyt1b</t>
  </si>
  <si>
    <t>Apln</t>
  </si>
  <si>
    <t>Fam122b</t>
  </si>
  <si>
    <t>Upf3b</t>
  </si>
  <si>
    <t>Zc4h2</t>
  </si>
  <si>
    <t>Zbtb33</t>
  </si>
  <si>
    <t>Atrx</t>
  </si>
  <si>
    <t>Timp1</t>
  </si>
  <si>
    <t>Phka1</t>
  </si>
  <si>
    <t>Hs6st2</t>
  </si>
  <si>
    <t>Sms</t>
  </si>
  <si>
    <t>Irak1</t>
  </si>
  <si>
    <t>BC065397</t>
  </si>
  <si>
    <t>Ccdc160</t>
  </si>
  <si>
    <t>Gdpd2</t>
  </si>
  <si>
    <t>Araf</t>
  </si>
  <si>
    <t>Timm17b</t>
  </si>
  <si>
    <t>Dock11</t>
  </si>
  <si>
    <t>Cdk16</t>
  </si>
  <si>
    <t>Tbc1d8b</t>
  </si>
  <si>
    <t>Tceal8</t>
  </si>
  <si>
    <t>Rbmx</t>
  </si>
  <si>
    <t>Hcfc1</t>
  </si>
  <si>
    <t>Hnrnph2</t>
  </si>
  <si>
    <t>Pdzd11</t>
  </si>
  <si>
    <t>Armcx4</t>
  </si>
  <si>
    <t>Gm1141</t>
  </si>
  <si>
    <t>Mum1l1</t>
  </si>
  <si>
    <t>Tsix</t>
  </si>
  <si>
    <t>Vma21</t>
  </si>
  <si>
    <t>Foxo4</t>
  </si>
  <si>
    <t>Piga</t>
  </si>
  <si>
    <t>Mospd1</t>
  </si>
  <si>
    <t>Acsl4</t>
  </si>
  <si>
    <t>Atp6ap2</t>
  </si>
  <si>
    <t>Plxna3</t>
  </si>
  <si>
    <t>Stard8</t>
  </si>
  <si>
    <t>Msl3</t>
  </si>
  <si>
    <t>Gemin8</t>
  </si>
  <si>
    <t>Brcc3</t>
  </si>
  <si>
    <t>Magee1</t>
  </si>
  <si>
    <t>Slc10a3</t>
  </si>
  <si>
    <t>Atp7a</t>
  </si>
  <si>
    <t>Pja1</t>
  </si>
  <si>
    <t>Rbmx2</t>
  </si>
  <si>
    <t>Armcx2</t>
  </si>
  <si>
    <t>Lage3</t>
  </si>
  <si>
    <t>Fam199x</t>
  </si>
  <si>
    <t>Jpx</t>
  </si>
  <si>
    <t>Map3k15</t>
  </si>
  <si>
    <t>Morc4</t>
  </si>
  <si>
    <t>Ubl4a</t>
  </si>
  <si>
    <t>Pls3</t>
  </si>
  <si>
    <t>Rbm10</t>
  </si>
  <si>
    <t>Tsc22d3</t>
  </si>
  <si>
    <t>Bcor</t>
  </si>
  <si>
    <t>Mid1ip1</t>
  </si>
  <si>
    <t>Haus7</t>
  </si>
  <si>
    <t>Thoc2</t>
  </si>
  <si>
    <t>Pqbp1</t>
  </si>
  <si>
    <t>Cd99l2</t>
  </si>
  <si>
    <t>Ikbkg</t>
  </si>
  <si>
    <t>Tceanc</t>
  </si>
  <si>
    <t>Maged2</t>
  </si>
  <si>
    <t>Ids</t>
  </si>
  <si>
    <t>Amot</t>
  </si>
  <si>
    <t>Maged1</t>
  </si>
  <si>
    <t>Mbnl3</t>
  </si>
  <si>
    <t>Gm6568</t>
  </si>
  <si>
    <t>Pak3</t>
  </si>
  <si>
    <t>Taz</t>
  </si>
  <si>
    <t>Ogt</t>
  </si>
  <si>
    <t>Fam50a</t>
  </si>
  <si>
    <t>Mpp1</t>
  </si>
  <si>
    <t>Diap2</t>
  </si>
  <si>
    <t>Gyk</t>
  </si>
  <si>
    <t>Arhgap4</t>
  </si>
  <si>
    <t>Prps2</t>
  </si>
  <si>
    <t>Ace2</t>
  </si>
  <si>
    <t>Bhlhb9</t>
  </si>
  <si>
    <t>Hprt</t>
  </si>
  <si>
    <t>Apex2</t>
  </si>
  <si>
    <t>Pgrmc1</t>
  </si>
  <si>
    <t>Fam3a</t>
  </si>
  <si>
    <t>Dnase1l1</t>
  </si>
  <si>
    <t>Phf8</t>
  </si>
  <si>
    <t>Bcap31</t>
  </si>
  <si>
    <t>Htatsf1</t>
  </si>
  <si>
    <t>Hdac6</t>
  </si>
  <si>
    <t>Rpgr</t>
  </si>
  <si>
    <t>Renbp</t>
  </si>
  <si>
    <t>Slc25a53</t>
  </si>
  <si>
    <t>Vbp1</t>
  </si>
  <si>
    <t>Ftsj1</t>
  </si>
  <si>
    <t>Nxt2</t>
  </si>
  <si>
    <t>Il13ra1</t>
  </si>
  <si>
    <t>Nono</t>
  </si>
  <si>
    <t>Emd</t>
  </si>
  <si>
    <t>Nap1l3</t>
  </si>
  <si>
    <t>Mid2</t>
  </si>
  <si>
    <t>Tspan6</t>
  </si>
  <si>
    <t>Xiap</t>
  </si>
  <si>
    <t>Shroom2</t>
  </si>
  <si>
    <t>Prdx4</t>
  </si>
  <si>
    <t>Fam120c</t>
  </si>
  <si>
    <t>Ocrl</t>
  </si>
  <si>
    <t>Stag2</t>
  </si>
  <si>
    <t>Phex</t>
  </si>
  <si>
    <t>Zfp275</t>
  </si>
  <si>
    <t>A230072C01Rik</t>
  </si>
  <si>
    <t>Pdk3</t>
  </si>
  <si>
    <t>Slc35a2</t>
  </si>
  <si>
    <t>Atp11c</t>
  </si>
  <si>
    <t>Aifm1</t>
  </si>
  <si>
    <t>Pola1</t>
  </si>
  <si>
    <t>Fundc1</t>
  </si>
  <si>
    <t>Ppp1r3f</t>
  </si>
  <si>
    <t>Ophn1</t>
  </si>
  <si>
    <t>Zfp185</t>
  </si>
  <si>
    <t>Rpl39</t>
  </si>
  <si>
    <t>Syn1</t>
  </si>
  <si>
    <t>Usp11</t>
  </si>
  <si>
    <t>Enox2</t>
  </si>
  <si>
    <t>Elf4</t>
  </si>
  <si>
    <t>Nsdhl</t>
  </si>
  <si>
    <t>Fgd1</t>
  </si>
  <si>
    <t>Mtm1</t>
  </si>
  <si>
    <t>Zfp449</t>
  </si>
  <si>
    <t>Eif1ax</t>
  </si>
  <si>
    <t>Ube2a</t>
  </si>
  <si>
    <t>Tfe3</t>
  </si>
  <si>
    <t>Phka2</t>
  </si>
  <si>
    <t>Hsd17b10</t>
  </si>
  <si>
    <t>Akap17b</t>
  </si>
  <si>
    <t>Zfp280c</t>
  </si>
  <si>
    <t>Med12</t>
  </si>
  <si>
    <t>Nkap</t>
  </si>
  <si>
    <t>Ebp</t>
  </si>
  <si>
    <t>Phf6</t>
  </si>
  <si>
    <t>Snx12</t>
  </si>
  <si>
    <t>Porcn</t>
  </si>
  <si>
    <t>1110012L19Rik</t>
  </si>
  <si>
    <t>Trmt2b</t>
  </si>
  <si>
    <t>2210013O21Rik</t>
  </si>
  <si>
    <t>Ccdc120</t>
  </si>
  <si>
    <t>Cdkl5</t>
  </si>
  <si>
    <t>2310010G23Rik</t>
  </si>
  <si>
    <t>NA</t>
  </si>
  <si>
    <t>5730405O15Rik</t>
  </si>
  <si>
    <t>9530027J09Rik</t>
  </si>
  <si>
    <t>Aff2</t>
  </si>
  <si>
    <t>Alas2</t>
  </si>
  <si>
    <t>Apoo-ps</t>
  </si>
  <si>
    <t>Arxes2</t>
  </si>
  <si>
    <t>Cited1</t>
  </si>
  <si>
    <t>Cmc4</t>
  </si>
  <si>
    <t>Dcx</t>
  </si>
  <si>
    <t>Ddx26b</t>
  </si>
  <si>
    <t>Foxp3</t>
  </si>
  <si>
    <t>Frmpd4</t>
  </si>
  <si>
    <t>Gja6</t>
  </si>
  <si>
    <t>Glra4</t>
  </si>
  <si>
    <t>Gm6938</t>
  </si>
  <si>
    <t>Heph</t>
  </si>
  <si>
    <t>Iqsec2</t>
  </si>
  <si>
    <t>Itgb1bp2</t>
  </si>
  <si>
    <t>Mamld1</t>
  </si>
  <si>
    <t>Mcts1</t>
  </si>
  <si>
    <t>Mir3112</t>
  </si>
  <si>
    <t>Mir3113</t>
  </si>
  <si>
    <t>Mir5116</t>
  </si>
  <si>
    <t>Morf4l2</t>
  </si>
  <si>
    <t>Mtcp1</t>
  </si>
  <si>
    <t>Pfkfb1</t>
  </si>
  <si>
    <t>Ppp1r3fos</t>
  </si>
  <si>
    <t>Rbm3os</t>
  </si>
  <si>
    <t>Ribc1</t>
  </si>
  <si>
    <t>Rnf113a1</t>
  </si>
  <si>
    <t>Rragb</t>
  </si>
  <si>
    <t>Sept6</t>
  </si>
  <si>
    <t>Slc7a3</t>
  </si>
  <si>
    <t>SlcUbl4a</t>
  </si>
  <si>
    <t>Spin4</t>
  </si>
  <si>
    <t>Syp</t>
  </si>
  <si>
    <t>Taf9b</t>
  </si>
  <si>
    <t>Tmsb15b1</t>
  </si>
  <si>
    <t>Tmsb15b2</t>
  </si>
  <si>
    <t>Tmsb15l</t>
  </si>
  <si>
    <t>Trpc5</t>
  </si>
  <si>
    <t>Uprt</t>
  </si>
  <si>
    <t>Zc3h12b</t>
  </si>
  <si>
    <t>Zcchc12</t>
  </si>
  <si>
    <t>Zxda</t>
  </si>
  <si>
    <t>Gab3</t>
  </si>
  <si>
    <t>Gm7173</t>
  </si>
  <si>
    <t>Nlgn3</t>
  </si>
  <si>
    <t>Rab39b</t>
  </si>
  <si>
    <t>Primer</t>
  </si>
  <si>
    <t>Note</t>
  </si>
  <si>
    <t>Ds_F1*</t>
  </si>
  <si>
    <t>TCATCAACGCGATGAGAGAC</t>
  </si>
  <si>
    <t>Primer pair flanking the Ds-TR_cut1 site</t>
  </si>
  <si>
    <t>Ds_R1</t>
  </si>
  <si>
    <t>CACATCCTTGCACTGCATCT</t>
  </si>
  <si>
    <t>Ds_F2</t>
  </si>
  <si>
    <t>TGAGCCAGAGAACCAGGAGT</t>
  </si>
  <si>
    <t>Primer pair flanking the Ds-TR_cut2 site</t>
  </si>
  <si>
    <t>Ds_R2</t>
  </si>
  <si>
    <t>TGACAGACAGGAAGTGCGTC</t>
  </si>
  <si>
    <t>Ds_F3</t>
  </si>
  <si>
    <t>GACGCACTTCCTGTCTGTCA</t>
  </si>
  <si>
    <t>Primer pair flanking the Ds-TR_cut3 site</t>
  </si>
  <si>
    <t>Ds_R3</t>
  </si>
  <si>
    <t>CAGAGCACTTGGTCGAAACA</t>
  </si>
  <si>
    <t>Dx_F1</t>
  </si>
  <si>
    <t>GACTAACACAGAAGCGGTCCTT</t>
  </si>
  <si>
    <t>Primer pair flanking the Dxz4_cut1 site</t>
  </si>
  <si>
    <t>Dx_R1</t>
  </si>
  <si>
    <t>TTTATGTGCTTCGGTGTAATGC</t>
  </si>
  <si>
    <t>Dx_F2</t>
  </si>
  <si>
    <t>TTCCGCATCTCAGAAGGAGT</t>
  </si>
  <si>
    <t>Primer pair flanking the Dxz4_cut2 site</t>
  </si>
  <si>
    <t>Dx_R2</t>
  </si>
  <si>
    <t>CAGGCAAAACATCCACAATG</t>
  </si>
  <si>
    <t>Dxz4_ChIP_F</t>
  </si>
  <si>
    <t>AACAAAAGCAAGGGGAACCT</t>
  </si>
  <si>
    <t>Primers for Dxz4 repeats</t>
  </si>
  <si>
    <t>Dxz4_ChIP_R</t>
  </si>
  <si>
    <t>CAGGTCCTGAGCACAGTTCA</t>
  </si>
  <si>
    <t>H19_F</t>
  </si>
  <si>
    <t>GGGTAGCTCCTTCAGTCTTGCGCCCTTCAC</t>
  </si>
  <si>
    <t>Primers for H19 imprinting control region</t>
  </si>
  <si>
    <t>H19_R</t>
  </si>
  <si>
    <t>GCACAAATGCCTGATCCCTTTGTTGAACCTGG</t>
  </si>
  <si>
    <t>Patski Inv-Dxz4</t>
  </si>
  <si>
    <t>Patski Del-hinge/Dxz4</t>
  </si>
  <si>
    <t>Patski Del-hinge/Dxz4 a</t>
  </si>
  <si>
    <t>Patski Del-hinge/Dxz4/Dxz4</t>
  </si>
  <si>
    <t>*sgRNAs designed by CHOPCHOP were selected to include BL6 SNPs at the PAM site (red) if available. The spretus SNPs are listed as small letters in parenthesis. A pair of sgRNAs were used to edit each target: Ds-1&amp;2 for Del-Ds-TR, Ds-2&amp;3 for Inv-5' Ds-TR (CTCF peak inversion (chrX:75674066-75674317) at the 5' of Ds-TR, Dx1&amp;2 for Del-Dxz4 and Inv-Dxz4, and Ds1&amp;Dx2 for Del-hinge. See also Supplementary Fig. S1a.</t>
  </si>
  <si>
    <t>sequenced input reads (2 x 75bp)</t>
  </si>
  <si>
    <t>autosomal peaks</t>
  </si>
  <si>
    <t>Patski Del-hinge</t>
  </si>
  <si>
    <t>p value</t>
  </si>
  <si>
    <t>Akap4</t>
  </si>
  <si>
    <t>Arhgef9</t>
  </si>
  <si>
    <t>Arx</t>
  </si>
  <si>
    <t>F8a</t>
  </si>
  <si>
    <t>Gspt2</t>
  </si>
  <si>
    <t>Map7d2</t>
  </si>
  <si>
    <t>Ndufb11</t>
  </si>
  <si>
    <t>Spin2c</t>
  </si>
  <si>
    <t>Tsx</t>
  </si>
  <si>
    <t>Inv_Dxz4 a</t>
  </si>
  <si>
    <t>Inv_Dxz4 b</t>
  </si>
  <si>
    <t>WT Patski2-4 b</t>
  </si>
  <si>
    <t>WT Patski2-4 a</t>
  </si>
  <si>
    <t xml:space="preserve"> Individual cell types</t>
  </si>
  <si>
    <t>Pooled (WT* and Del-hinge/Dxz4/Dxz4)</t>
  </si>
  <si>
    <r>
      <t xml:space="preserve">The number of valid read pairs and their length is listed for each Hi-C library together with the calculated total number of reads for each individual cell type, and for the pooled data sets (WT* and Del-hinge/Dxz4). Reads are mapped to mm10 using BWA MEM. The number of BL6-specific and </t>
    </r>
    <r>
      <rPr>
        <i/>
        <sz val="10"/>
        <rFont val="Arial"/>
      </rPr>
      <t>spretus</t>
    </r>
    <r>
      <rPr>
        <sz val="10"/>
        <rFont val="Arial"/>
      </rPr>
      <t>-specific interactions based on one unambiguously mapped end and discarding interactions &lt; 20kb are listed.</t>
    </r>
  </si>
  <si>
    <t>bin size (kb)</t>
  </si>
  <si>
    <t>The estimated number of TADs is shown for the Xi and Xa  for each cell line using different bin size.</t>
  </si>
  <si>
    <t>sequenced read pairs (2 x 75 bp)</t>
  </si>
  <si>
    <t>Mapped reads</t>
  </si>
  <si>
    <t>Supplementary Table S7: Genes (mm10) called escape in Patski WT lines</t>
  </si>
  <si>
    <t>Supplementary Table S9: Differential Xi-specific expression change between Inv-Dxz4 and Patski2-4 WT</t>
  </si>
  <si>
    <t>Supplementary Table S10: Differential Xi-specific expression change between 5-aza-2dC treated and untreated WT</t>
  </si>
  <si>
    <t>Supplementary Table S11: Differential Xi-specific expression change between 5-aza-2dC treated and untreated Del-hinge clone a</t>
  </si>
  <si>
    <r>
      <t>Total RNA-seq reads, mapped reads and their percentage of total are shown for each library</t>
    </r>
    <r>
      <rPr>
        <sz val="10"/>
        <rFont val="Arial"/>
      </rPr>
      <t>.</t>
    </r>
  </si>
  <si>
    <t>As described in Supplementary Table S8, but for Inv-Dxz4 and Patski2-4 WT.</t>
  </si>
  <si>
    <t>As described in Supplementary Table S8, but for 5-aza-2dC treated and untreated WT.</t>
  </si>
  <si>
    <t>As described in Supplementary Table S8, but for 5-aza-2dC treated and untreated Del-hinge clone a.</t>
  </si>
  <si>
    <t>Supplementary Table S4: Summary of CTCF ChIP-seq read counts and peaks</t>
  </si>
  <si>
    <t xml:space="preserve">Supplementary Table S1. List of sgRNAs for CRISP/Cas9 editing </t>
  </si>
  <si>
    <t>Supplementary Table S2: In situ DNase Hi-C valid read pairs before and after merging</t>
  </si>
  <si>
    <t>Supplementary Table S3: Summary of TAD counts</t>
  </si>
  <si>
    <t>Supplementary Table S5: Summary of ATAC-seq read counts and peaks</t>
  </si>
  <si>
    <t>Supplementary Table S12. List of primers</t>
  </si>
  <si>
    <t>*Five different combinations of primer pairs were used for each pair of cutting sites. For example, for Dxz4 cut1 and 2, Dx_F1/R1, F2/R2, F1/R2 (deletion), F1/F2 (inversion) and R1/R2 (inversion) were used for PCR. See also Supplementary Fig. S1b.</t>
  </si>
  <si>
    <t xml:space="preserve">The number of read pairs is listed for the ChIP and the input in Patski WT and Del-hinge. The number of diploid CTCF peaks and SNP-containing CTCF peaks including genome-wide, autosomal and X-linked peaks are listed together with the percentage in each category and the ratio between Del-hinge and WT. The number of allelic peaks including covered peaks, Xa- and Xi-assigned peaks and common peaks are listed together with the percentages in each category and the ratio between Del-hinge and WT. </t>
  </si>
  <si>
    <t>As described in Supplementary Table S4, but for ATAC-seq.</t>
  </si>
  <si>
    <r>
      <t xml:space="preserve">The genes listed were classified as genes that escape XCI in 3/3 WT lines based on criteria described in the text, except for </t>
    </r>
    <r>
      <rPr>
        <i/>
        <sz val="10"/>
        <color rgb="FF000000"/>
        <rFont val="Arial"/>
        <family val="2"/>
      </rPr>
      <t>Ftx</t>
    </r>
    <r>
      <rPr>
        <sz val="10"/>
        <color rgb="FF000000"/>
        <rFont val="Arial"/>
      </rPr>
      <t xml:space="preserve"> classifed as escape in 2/3 lines. For each line, the ratio between the number of reads from the Xi versus the total number of reads assigned either to the Xi or Xa is listed, together with the number of reads containing SNPs specific for the Xi or Xa, the total TPM, the Xi- and Xa- specific TPM, and the lower and upper confidence limits of escape probability (see methods).   </t>
    </r>
  </si>
  <si>
    <t>Supplementary Table S8: Differential Xi-specific expression changes between Del-hinge clone a and WT</t>
  </si>
  <si>
    <t>DESeq2 differential expression results between Del-hinge clone a and WT for each X-linked gene. Columns give the mean expression, log2 fold change in expression, standard error in log2 fold change, DE test statistic, p-value of test, and p-value adjusted to account for multiple testing. Highlighted genes show a significant differential expression (|log fold change| &gt;= 0.5 and adjusted p-value &lt;=0.05).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</si>
</sst>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x14ac:knownFonts="1">
    <font>
      <sz val="10"/>
      <color rgb="FF000000"/>
      <name val="Arial"/>
    </font>
    <font>
      <b/>
      <sz val="10"/>
      <color rgb="FF000000"/>
      <name val="Arial"/>
    </font>
    <font>
      <sz val="10"/>
      <name val="Arial"/>
    </font>
    <font>
      <b/>
      <sz val="10"/>
      <name val="Arial"/>
    </font>
    <font>
      <sz val="10"/>
      <name val="Arial"/>
    </font>
    <font>
      <sz val="9"/>
      <name val="Arial"/>
    </font>
    <font>
      <sz val="10"/>
      <color rgb="FF000000"/>
      <name val="Calibri"/>
    </font>
    <font>
      <i/>
      <sz val="10"/>
      <name val="Arial"/>
    </font>
    <font>
      <sz val="9"/>
      <color rgb="FFDD0806"/>
      <name val="Arial"/>
    </font>
    <font>
      <u/>
      <sz val="10"/>
      <color theme="10"/>
      <name val="Arial"/>
    </font>
    <font>
      <u/>
      <sz val="10"/>
      <color theme="11"/>
      <name val="Arial"/>
    </font>
    <font>
      <i/>
      <sz val="10"/>
      <color rgb="FF000000"/>
      <name val="Arial"/>
      <family val="2"/>
    </font>
    <font>
      <sz val="10"/>
      <name val="Arial"/>
      <family val="2"/>
    </font>
    <font>
      <sz val="10"/>
      <color rgb="FF000000"/>
      <name val="Arial"/>
      <family val="2"/>
    </font>
    <font>
      <b/>
      <sz val="10"/>
      <color rgb="FF000000"/>
      <name val="Arial"/>
      <family val="2"/>
    </font>
    <font>
      <b/>
      <sz val="10"/>
      <color rgb="FFFFFFFF"/>
      <name val="Arial"/>
      <family val="2"/>
    </font>
    <font>
      <sz val="8"/>
      <name val="Arial"/>
    </font>
  </fonts>
  <fills count="4">
    <fill>
      <patternFill patternType="none"/>
    </fill>
    <fill>
      <patternFill patternType="gray125"/>
    </fill>
    <fill>
      <patternFill patternType="solid">
        <fgColor rgb="FFDD0806"/>
        <bgColor rgb="FFDD0806"/>
      </patternFill>
    </fill>
    <fill>
      <patternFill patternType="solid">
        <fgColor rgb="FFFFFF00"/>
        <bgColor indexed="64"/>
      </patternFill>
    </fill>
  </fills>
  <borders count="105">
    <border>
      <left/>
      <right/>
      <top/>
      <bottom/>
      <diagonal/>
    </border>
    <border>
      <left/>
      <right/>
      <top/>
      <bottom style="medium">
        <color rgb="FF000000"/>
      </bottom>
      <diagonal/>
    </border>
    <border>
      <left style="medium">
        <color rgb="FF000000"/>
      </left>
      <right style="thin">
        <color rgb="FF000000"/>
      </right>
      <top style="medium">
        <color rgb="FF000000"/>
      </top>
      <bottom style="medium">
        <color rgb="FF000000"/>
      </bottom>
      <diagonal/>
    </border>
    <border>
      <left/>
      <right/>
      <top style="thin">
        <color rgb="FF000000"/>
      </top>
      <bottom style="thin">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right style="thin">
        <color rgb="FF000000"/>
      </right>
      <top/>
      <bottom/>
      <diagonal/>
    </border>
    <border>
      <left style="medium">
        <color rgb="FF000000"/>
      </left>
      <right/>
      <top style="thin">
        <color rgb="FF000000"/>
      </top>
      <bottom style="thin">
        <color rgb="FF000000"/>
      </bottom>
      <diagonal/>
    </border>
    <border>
      <left/>
      <right style="medium">
        <color rgb="FF000000"/>
      </right>
      <top/>
      <bottom style="thin">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right style="medium">
        <color rgb="FF000000"/>
      </right>
      <top style="thin">
        <color rgb="FF000000"/>
      </top>
      <bottom style="thin">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right style="thin">
        <color rgb="FF000000"/>
      </right>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thin">
        <color rgb="FF000000"/>
      </right>
      <top style="thin">
        <color rgb="FF000000"/>
      </top>
      <bottom/>
      <diagonal/>
    </border>
    <border>
      <left style="medium">
        <color rgb="FF000000"/>
      </left>
      <right/>
      <top style="thin">
        <color rgb="FF000000"/>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medium">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style="thin">
        <color rgb="FF000000"/>
      </left>
      <right/>
      <top style="thin">
        <color rgb="FF000000"/>
      </top>
      <bottom style="medium">
        <color rgb="FF000000"/>
      </bottom>
      <diagonal/>
    </border>
    <border>
      <left style="medium">
        <color rgb="FF000000"/>
      </left>
      <right style="medium">
        <color rgb="FF000000"/>
      </right>
      <top/>
      <bottom/>
      <diagonal/>
    </border>
    <border>
      <left/>
      <right/>
      <top style="thin">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top style="thin">
        <color rgb="FF000000"/>
      </top>
      <bottom/>
      <diagonal/>
    </border>
    <border>
      <left/>
      <right style="medium">
        <color rgb="FF000000"/>
      </right>
      <top style="thin">
        <color rgb="FF000000"/>
      </top>
      <bottom/>
      <diagonal/>
    </border>
    <border>
      <left style="thin">
        <color rgb="FF000000"/>
      </left>
      <right style="medium">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medium">
        <color rgb="FF000000"/>
      </bottom>
      <diagonal/>
    </border>
    <border>
      <left style="thin">
        <color rgb="FF000000"/>
      </left>
      <right/>
      <top/>
      <bottom style="thin">
        <color rgb="FF000000"/>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style="medium">
        <color rgb="FF000000"/>
      </right>
      <top style="thin">
        <color rgb="FF000000"/>
      </top>
      <bottom style="medium">
        <color rgb="FF000000"/>
      </bottom>
      <diagonal/>
    </border>
    <border>
      <left/>
      <right/>
      <top style="medium">
        <color rgb="FF000000"/>
      </top>
      <bottom/>
      <diagonal/>
    </border>
    <border>
      <left/>
      <right/>
      <top style="thin">
        <color auto="1"/>
      </top>
      <bottom style="thin">
        <color auto="1"/>
      </bottom>
      <diagonal/>
    </border>
    <border>
      <left/>
      <right/>
      <top/>
      <bottom style="thin">
        <color auto="1"/>
      </bottom>
      <diagonal/>
    </border>
    <border>
      <left style="medium">
        <color auto="1"/>
      </left>
      <right/>
      <top style="medium">
        <color auto="1"/>
      </top>
      <bottom/>
      <diagonal/>
    </border>
    <border>
      <left style="medium">
        <color rgb="FF000000"/>
      </left>
      <right style="thin">
        <color rgb="FF000000"/>
      </right>
      <top style="medium">
        <color auto="1"/>
      </top>
      <bottom/>
      <diagonal/>
    </border>
    <border>
      <left style="thin">
        <color rgb="FF000000"/>
      </left>
      <right/>
      <top style="medium">
        <color auto="1"/>
      </top>
      <bottom style="thin">
        <color rgb="FF000000"/>
      </bottom>
      <diagonal/>
    </border>
    <border>
      <left style="medium">
        <color rgb="FF000000"/>
      </left>
      <right style="thin">
        <color rgb="FF000000"/>
      </right>
      <top style="medium">
        <color auto="1"/>
      </top>
      <bottom style="thin">
        <color rgb="FF000000"/>
      </bottom>
      <diagonal/>
    </border>
    <border>
      <left style="thin">
        <color rgb="FF000000"/>
      </left>
      <right style="medium">
        <color rgb="FF000000"/>
      </right>
      <top style="medium">
        <color auto="1"/>
      </top>
      <bottom style="thin">
        <color rgb="FF000000"/>
      </bottom>
      <diagonal/>
    </border>
    <border>
      <left/>
      <right style="thin">
        <color rgb="FF000000"/>
      </right>
      <top style="medium">
        <color auto="1"/>
      </top>
      <bottom style="thin">
        <color rgb="FF000000"/>
      </bottom>
      <diagonal/>
    </border>
    <border>
      <left style="medium">
        <color rgb="FF000000"/>
      </left>
      <right style="medium">
        <color auto="1"/>
      </right>
      <top style="medium">
        <color auto="1"/>
      </top>
      <bottom/>
      <diagonal/>
    </border>
    <border>
      <left style="medium">
        <color auto="1"/>
      </left>
      <right/>
      <top/>
      <bottom/>
      <diagonal/>
    </border>
    <border>
      <left style="medium">
        <color rgb="FF000000"/>
      </left>
      <right style="medium">
        <color auto="1"/>
      </right>
      <top/>
      <bottom/>
      <diagonal/>
    </border>
    <border>
      <left style="medium">
        <color rgb="FF000000"/>
      </left>
      <right style="medium">
        <color auto="1"/>
      </right>
      <top/>
      <bottom style="medium">
        <color rgb="FF000000"/>
      </bottom>
      <diagonal/>
    </border>
    <border>
      <left style="medium">
        <color auto="1"/>
      </left>
      <right/>
      <top/>
      <bottom style="medium">
        <color auto="1"/>
      </bottom>
      <diagonal/>
    </border>
    <border>
      <left style="medium">
        <color rgb="FF000000"/>
      </left>
      <right style="thin">
        <color rgb="FF000000"/>
      </right>
      <top/>
      <bottom style="medium">
        <color auto="1"/>
      </bottom>
      <diagonal/>
    </border>
    <border>
      <left style="thin">
        <color rgb="FF000000"/>
      </left>
      <right/>
      <top style="thin">
        <color rgb="FF000000"/>
      </top>
      <bottom style="medium">
        <color auto="1"/>
      </bottom>
      <diagonal/>
    </border>
    <border>
      <left style="medium">
        <color rgb="FF000000"/>
      </left>
      <right style="thin">
        <color rgb="FF000000"/>
      </right>
      <top style="thin">
        <color rgb="FF000000"/>
      </top>
      <bottom style="medium">
        <color auto="1"/>
      </bottom>
      <diagonal/>
    </border>
    <border>
      <left style="thin">
        <color rgb="FF000000"/>
      </left>
      <right style="medium">
        <color rgb="FF000000"/>
      </right>
      <top style="thin">
        <color rgb="FF000000"/>
      </top>
      <bottom style="medium">
        <color auto="1"/>
      </bottom>
      <diagonal/>
    </border>
    <border>
      <left/>
      <right style="thin">
        <color rgb="FF000000"/>
      </right>
      <top style="thin">
        <color rgb="FF000000"/>
      </top>
      <bottom style="medium">
        <color auto="1"/>
      </bottom>
      <diagonal/>
    </border>
    <border>
      <left style="medium">
        <color rgb="FF000000"/>
      </left>
      <right style="medium">
        <color auto="1"/>
      </right>
      <top/>
      <bottom style="medium">
        <color auto="1"/>
      </bottom>
      <diagonal/>
    </border>
    <border>
      <left style="medium">
        <color auto="1"/>
      </left>
      <right style="medium">
        <color rgb="FF000000"/>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medium">
        <color auto="1"/>
      </right>
      <top style="medium">
        <color auto="1"/>
      </top>
      <bottom style="thin">
        <color rgb="FF000000"/>
      </bottom>
      <diagonal/>
    </border>
    <border>
      <left style="medium">
        <color auto="1"/>
      </left>
      <right style="medium">
        <color rgb="FF000000"/>
      </right>
      <top style="thin">
        <color rgb="FF000000"/>
      </top>
      <bottom style="thin">
        <color rgb="FF000000"/>
      </bottom>
      <diagonal/>
    </border>
    <border>
      <left style="thin">
        <color rgb="FF000000"/>
      </left>
      <right style="medium">
        <color auto="1"/>
      </right>
      <top style="thin">
        <color rgb="FF000000"/>
      </top>
      <bottom style="thin">
        <color rgb="FF000000"/>
      </bottom>
      <diagonal/>
    </border>
    <border>
      <left style="medium">
        <color auto="1"/>
      </left>
      <right style="medium">
        <color rgb="FF000000"/>
      </right>
      <top style="thin">
        <color rgb="FF000000"/>
      </top>
      <bottom style="medium">
        <color auto="1"/>
      </bottom>
      <diagonal/>
    </border>
    <border>
      <left style="thin">
        <color rgb="FF000000"/>
      </left>
      <right style="thin">
        <color rgb="FF000000"/>
      </right>
      <top style="thin">
        <color rgb="FF000000"/>
      </top>
      <bottom style="medium">
        <color auto="1"/>
      </bottom>
      <diagonal/>
    </border>
    <border>
      <left style="thin">
        <color rgb="FF000000"/>
      </left>
      <right style="medium">
        <color auto="1"/>
      </right>
      <top style="thin">
        <color rgb="FF000000"/>
      </top>
      <bottom style="medium">
        <color auto="1"/>
      </bottom>
      <diagonal/>
    </border>
    <border>
      <left style="medium">
        <color auto="1"/>
      </left>
      <right/>
      <top style="medium">
        <color auto="1"/>
      </top>
      <bottom style="medium">
        <color rgb="FF000000"/>
      </bottom>
      <diagonal/>
    </border>
    <border>
      <left style="medium">
        <color rgb="FF000000"/>
      </left>
      <right/>
      <top style="medium">
        <color auto="1"/>
      </top>
      <bottom style="medium">
        <color rgb="FF000000"/>
      </bottom>
      <diagonal/>
    </border>
    <border>
      <left/>
      <right/>
      <top style="medium">
        <color auto="1"/>
      </top>
      <bottom style="medium">
        <color rgb="FF000000"/>
      </bottom>
      <diagonal/>
    </border>
    <border>
      <left/>
      <right style="medium">
        <color rgb="FF000000"/>
      </right>
      <top style="medium">
        <color auto="1"/>
      </top>
      <bottom style="medium">
        <color rgb="FF000000"/>
      </bottom>
      <diagonal/>
    </border>
    <border>
      <left/>
      <right style="medium">
        <color auto="1"/>
      </right>
      <top style="medium">
        <color auto="1"/>
      </top>
      <bottom style="medium">
        <color rgb="FF000000"/>
      </bottom>
      <diagonal/>
    </border>
    <border>
      <left style="medium">
        <color auto="1"/>
      </left>
      <right/>
      <top style="medium">
        <color rgb="FF000000"/>
      </top>
      <bottom/>
      <diagonal/>
    </border>
    <border>
      <left/>
      <right style="medium">
        <color auto="1"/>
      </right>
      <top style="medium">
        <color rgb="FF000000"/>
      </top>
      <bottom/>
      <diagonal/>
    </border>
    <border>
      <left/>
      <right style="medium">
        <color auto="1"/>
      </right>
      <top/>
      <bottom/>
      <diagonal/>
    </border>
    <border>
      <left style="medium">
        <color rgb="FF000000"/>
      </left>
      <right/>
      <top/>
      <bottom style="medium">
        <color auto="1"/>
      </bottom>
      <diagonal/>
    </border>
    <border>
      <left/>
      <right/>
      <top/>
      <bottom style="medium">
        <color auto="1"/>
      </bottom>
      <diagonal/>
    </border>
    <border>
      <left/>
      <right style="medium">
        <color rgb="FF000000"/>
      </right>
      <top/>
      <bottom style="medium">
        <color auto="1"/>
      </bottom>
      <diagonal/>
    </border>
    <border>
      <left/>
      <right style="medium">
        <color auto="1"/>
      </right>
      <top/>
      <bottom style="medium">
        <color auto="1"/>
      </bottom>
      <diagonal/>
    </border>
  </borders>
  <cellStyleXfs count="151">
    <xf numFmtId="0" fontId="0"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276">
    <xf numFmtId="0" fontId="0" fillId="0" borderId="0" xfId="0" applyFont="1" applyAlignment="1"/>
    <xf numFmtId="0" fontId="1" fillId="0" borderId="1" xfId="0" applyFont="1" applyBorder="1" applyAlignment="1">
      <alignment vertical="center"/>
    </xf>
    <xf numFmtId="0" fontId="0" fillId="0" borderId="0" xfId="0" applyFont="1" applyAlignment="1">
      <alignment horizontal="center" vertical="center"/>
    </xf>
    <xf numFmtId="0" fontId="3" fillId="0" borderId="0" xfId="0" applyFont="1"/>
    <xf numFmtId="0" fontId="4" fillId="0" borderId="0" xfId="0" applyFont="1"/>
    <xf numFmtId="0" fontId="4" fillId="0" borderId="3" xfId="0" applyFont="1" applyBorder="1"/>
    <xf numFmtId="0" fontId="5" fillId="0" borderId="0" xfId="0" applyFont="1"/>
    <xf numFmtId="0" fontId="0" fillId="0" borderId="1" xfId="0" applyFont="1" applyBorder="1" applyAlignment="1">
      <alignment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5" fillId="0" borderId="6" xfId="0" applyFont="1" applyBorder="1"/>
    <xf numFmtId="3" fontId="0" fillId="0" borderId="7" xfId="0" applyNumberFormat="1"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3" fontId="0" fillId="0" borderId="10" xfId="0" applyNumberFormat="1" applyFont="1" applyBorder="1" applyAlignment="1">
      <alignment horizontal="center" vertical="center"/>
    </xf>
    <xf numFmtId="0" fontId="4" fillId="0" borderId="0" xfId="0" applyFont="1" applyAlignment="1">
      <alignment horizont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3" fontId="0" fillId="0" borderId="13" xfId="0" applyNumberFormat="1"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3" fontId="0" fillId="0" borderId="21" xfId="0" applyNumberFormat="1" applyFont="1" applyBorder="1" applyAlignment="1">
      <alignment horizontal="center" vertical="center"/>
    </xf>
    <xf numFmtId="3" fontId="0" fillId="0" borderId="26" xfId="0" applyNumberFormat="1" applyFont="1" applyBorder="1" applyAlignment="1">
      <alignment horizontal="center" vertical="center"/>
    </xf>
    <xf numFmtId="0" fontId="0" fillId="0" borderId="21"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26" xfId="0" applyFont="1" applyBorder="1" applyAlignment="1">
      <alignment horizontal="center" vertical="center"/>
    </xf>
    <xf numFmtId="0" fontId="0" fillId="0" borderId="30" xfId="0" applyFont="1" applyBorder="1" applyAlignment="1">
      <alignment horizontal="center" vertical="center"/>
    </xf>
    <xf numFmtId="0" fontId="0" fillId="0" borderId="10" xfId="0" applyFont="1" applyBorder="1" applyAlignment="1">
      <alignment horizontal="center" vertical="center"/>
    </xf>
    <xf numFmtId="3" fontId="0" fillId="0" borderId="11" xfId="0" applyNumberFormat="1" applyFont="1" applyBorder="1" applyAlignment="1">
      <alignment horizontal="center" vertical="center"/>
    </xf>
    <xf numFmtId="3" fontId="0" fillId="0" borderId="12" xfId="0" applyNumberFormat="1"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3" fontId="0" fillId="0" borderId="38" xfId="0" applyNumberFormat="1" applyFont="1" applyBorder="1" applyAlignment="1">
      <alignment horizontal="center" vertical="center"/>
    </xf>
    <xf numFmtId="0" fontId="0" fillId="0" borderId="13" xfId="0" applyFont="1" applyBorder="1" applyAlignment="1">
      <alignment horizontal="center" vertical="center"/>
    </xf>
    <xf numFmtId="3" fontId="0" fillId="0" borderId="14" xfId="0" applyNumberFormat="1" applyFont="1" applyBorder="1" applyAlignment="1">
      <alignment horizontal="center" vertical="center"/>
    </xf>
    <xf numFmtId="3" fontId="0" fillId="0" borderId="15" xfId="0" applyNumberFormat="1" applyFont="1" applyBorder="1" applyAlignment="1">
      <alignment horizontal="center" vertical="center"/>
    </xf>
    <xf numFmtId="0" fontId="1" fillId="0" borderId="0" xfId="0" applyFont="1" applyAlignment="1">
      <alignment horizontal="left" vertical="center"/>
    </xf>
    <xf numFmtId="0" fontId="1" fillId="0" borderId="0" xfId="0" applyFont="1" applyAlignment="1">
      <alignment horizontal="center" vertical="center"/>
    </xf>
    <xf numFmtId="164" fontId="1" fillId="0" borderId="0" xfId="0" applyNumberFormat="1" applyFont="1" applyAlignment="1">
      <alignment horizontal="center" vertical="center"/>
    </xf>
    <xf numFmtId="2" fontId="1" fillId="0" borderId="0" xfId="0" applyNumberFormat="1" applyFont="1" applyAlignment="1">
      <alignment horizontal="center" vertical="center"/>
    </xf>
    <xf numFmtId="0" fontId="0" fillId="0" borderId="34" xfId="0" applyFont="1" applyBorder="1" applyAlignment="1">
      <alignment horizontal="center" vertical="center"/>
    </xf>
    <xf numFmtId="164" fontId="0" fillId="0" borderId="36" xfId="0" applyNumberFormat="1" applyFont="1" applyBorder="1" applyAlignment="1">
      <alignment horizontal="center" vertical="center"/>
    </xf>
    <xf numFmtId="0" fontId="0" fillId="0" borderId="37" xfId="0" applyFont="1" applyBorder="1" applyAlignment="1">
      <alignment horizontal="center" vertical="center"/>
    </xf>
    <xf numFmtId="0" fontId="0" fillId="0" borderId="48" xfId="0" applyFont="1" applyBorder="1" applyAlignment="1">
      <alignment horizontal="center" vertical="center"/>
    </xf>
    <xf numFmtId="3" fontId="0" fillId="0" borderId="42" xfId="0" applyNumberFormat="1" applyFont="1" applyBorder="1" applyAlignment="1">
      <alignment horizontal="center" vertical="center"/>
    </xf>
    <xf numFmtId="164" fontId="0" fillId="0" borderId="45" xfId="0" applyNumberFormat="1" applyFont="1" applyBorder="1" applyAlignment="1">
      <alignment horizontal="center" vertical="center"/>
    </xf>
    <xf numFmtId="3" fontId="0" fillId="0" borderId="44" xfId="0" applyNumberFormat="1" applyFont="1" applyBorder="1" applyAlignment="1">
      <alignment horizontal="center" vertical="center"/>
    </xf>
    <xf numFmtId="164" fontId="0" fillId="0" borderId="28" xfId="0" applyNumberFormat="1" applyFont="1" applyBorder="1" applyAlignment="1">
      <alignment horizontal="center" vertical="center"/>
    </xf>
    <xf numFmtId="2" fontId="0" fillId="0" borderId="45" xfId="0" applyNumberFormat="1" applyFont="1" applyBorder="1" applyAlignment="1">
      <alignment horizontal="center" vertical="center"/>
    </xf>
    <xf numFmtId="0" fontId="0" fillId="0" borderId="49" xfId="0" applyFont="1" applyBorder="1" applyAlignment="1">
      <alignment horizontal="center" vertical="center"/>
    </xf>
    <xf numFmtId="164" fontId="0" fillId="0" borderId="50" xfId="0" applyNumberFormat="1" applyFont="1" applyBorder="1" applyAlignment="1">
      <alignment horizontal="center" vertical="center"/>
    </xf>
    <xf numFmtId="3" fontId="0" fillId="0" borderId="51" xfId="0" applyNumberFormat="1" applyFont="1" applyBorder="1" applyAlignment="1">
      <alignment horizontal="center" vertical="center"/>
    </xf>
    <xf numFmtId="164" fontId="0" fillId="0" borderId="19" xfId="0" applyNumberFormat="1" applyFont="1" applyBorder="1" applyAlignment="1">
      <alignment horizontal="center" vertical="center"/>
    </xf>
    <xf numFmtId="2" fontId="0" fillId="0" borderId="50" xfId="0" applyNumberFormat="1" applyFont="1" applyBorder="1" applyAlignment="1">
      <alignment horizontal="center" vertical="center"/>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2" fontId="0" fillId="0" borderId="46" xfId="0" applyNumberFormat="1" applyFont="1" applyBorder="1" applyAlignment="1">
      <alignment horizontal="center" vertical="center"/>
    </xf>
    <xf numFmtId="2" fontId="0" fillId="0" borderId="20" xfId="0" applyNumberFormat="1" applyFont="1" applyBorder="1" applyAlignment="1">
      <alignment horizontal="center" vertical="center"/>
    </xf>
    <xf numFmtId="0" fontId="0" fillId="0" borderId="53" xfId="0" applyFont="1" applyBorder="1" applyAlignment="1">
      <alignment horizontal="center" vertical="center"/>
    </xf>
    <xf numFmtId="3" fontId="0" fillId="0" borderId="3" xfId="0" applyNumberFormat="1" applyFont="1" applyBorder="1" applyAlignment="1">
      <alignment horizontal="center" vertical="center"/>
    </xf>
    <xf numFmtId="164" fontId="0" fillId="0" borderId="46" xfId="0" applyNumberFormat="1" applyFont="1" applyBorder="1" applyAlignment="1">
      <alignment horizontal="center" vertical="center"/>
    </xf>
    <xf numFmtId="2" fontId="0" fillId="0" borderId="32" xfId="0" applyNumberFormat="1" applyFont="1" applyBorder="1" applyAlignment="1">
      <alignment horizontal="center" vertical="center"/>
    </xf>
    <xf numFmtId="3" fontId="0" fillId="0" borderId="54" xfId="0" applyNumberFormat="1" applyFont="1" applyBorder="1" applyAlignment="1">
      <alignment horizontal="center" vertical="center"/>
    </xf>
    <xf numFmtId="164" fontId="0" fillId="0" borderId="9" xfId="0" applyNumberFormat="1" applyFont="1" applyBorder="1" applyAlignment="1">
      <alignment horizontal="center" vertical="center"/>
    </xf>
    <xf numFmtId="3" fontId="0" fillId="0" borderId="43" xfId="0" applyNumberFormat="1" applyFont="1" applyBorder="1" applyAlignment="1">
      <alignment horizontal="center" vertical="center"/>
    </xf>
    <xf numFmtId="164" fontId="0" fillId="0" borderId="27" xfId="0" applyNumberFormat="1" applyFont="1" applyBorder="1" applyAlignment="1">
      <alignment horizontal="center" vertical="center"/>
    </xf>
    <xf numFmtId="164" fontId="0" fillId="0" borderId="12" xfId="0" applyNumberFormat="1" applyFont="1" applyBorder="1" applyAlignment="1">
      <alignment horizontal="center" vertical="center"/>
    </xf>
    <xf numFmtId="3" fontId="0" fillId="0" borderId="30" xfId="0" applyNumberFormat="1" applyFont="1" applyBorder="1" applyAlignment="1">
      <alignment horizontal="center" vertical="center"/>
    </xf>
    <xf numFmtId="164" fontId="0" fillId="0" borderId="30" xfId="0" applyNumberFormat="1" applyFont="1" applyBorder="1" applyAlignment="1">
      <alignment horizontal="center" vertical="center"/>
    </xf>
    <xf numFmtId="0" fontId="0" fillId="0" borderId="55" xfId="0" applyFont="1" applyBorder="1" applyAlignment="1">
      <alignment horizontal="center" vertical="center"/>
    </xf>
    <xf numFmtId="3" fontId="0" fillId="0" borderId="34" xfId="0" applyNumberFormat="1" applyFont="1" applyBorder="1" applyAlignment="1">
      <alignment horizontal="center" vertical="center"/>
    </xf>
    <xf numFmtId="3" fontId="0" fillId="0" borderId="56" xfId="0" applyNumberFormat="1" applyFont="1" applyBorder="1" applyAlignment="1">
      <alignment horizontal="center" vertical="center"/>
    </xf>
    <xf numFmtId="164" fontId="0" fillId="0" borderId="56" xfId="0" applyNumberFormat="1" applyFont="1" applyBorder="1" applyAlignment="1">
      <alignment horizontal="center" vertical="center"/>
    </xf>
    <xf numFmtId="164" fontId="0" fillId="0" borderId="57" xfId="0" applyNumberFormat="1" applyFont="1" applyBorder="1" applyAlignment="1">
      <alignment horizontal="center" vertical="center"/>
    </xf>
    <xf numFmtId="3" fontId="0" fillId="0" borderId="58" xfId="0" applyNumberFormat="1" applyFont="1" applyBorder="1" applyAlignment="1">
      <alignment horizontal="center" vertical="center"/>
    </xf>
    <xf numFmtId="3" fontId="0" fillId="0" borderId="59" xfId="0" applyNumberFormat="1" applyFont="1" applyBorder="1" applyAlignment="1">
      <alignment horizontal="center" vertical="center"/>
    </xf>
    <xf numFmtId="164" fontId="0" fillId="0" borderId="15" xfId="0" applyNumberFormat="1" applyFont="1" applyBorder="1" applyAlignment="1">
      <alignment horizontal="center" vertical="center"/>
    </xf>
    <xf numFmtId="3" fontId="0" fillId="0" borderId="60" xfId="0" applyNumberFormat="1" applyFont="1" applyBorder="1" applyAlignment="1">
      <alignment horizontal="center" vertical="center"/>
    </xf>
    <xf numFmtId="0" fontId="0" fillId="0" borderId="61" xfId="0" applyFont="1" applyBorder="1" applyAlignment="1">
      <alignment horizontal="center" vertical="center"/>
    </xf>
    <xf numFmtId="3" fontId="0" fillId="0" borderId="33" xfId="0" applyNumberFormat="1" applyFont="1" applyBorder="1" applyAlignment="1">
      <alignment horizontal="center" vertical="center"/>
    </xf>
    <xf numFmtId="0" fontId="1" fillId="0" borderId="0" xfId="0" applyFont="1" applyAlignment="1">
      <alignment horizontal="left" vertical="top"/>
    </xf>
    <xf numFmtId="0" fontId="4" fillId="0" borderId="47" xfId="0" applyFont="1" applyBorder="1" applyAlignment="1">
      <alignment horizontal="center"/>
    </xf>
    <xf numFmtId="0" fontId="0" fillId="0" borderId="43" xfId="0" applyFont="1" applyBorder="1" applyAlignment="1">
      <alignment horizontal="center" vertical="center"/>
    </xf>
    <xf numFmtId="37" fontId="0" fillId="0" borderId="44" xfId="0" applyNumberFormat="1" applyFont="1" applyBorder="1" applyAlignment="1">
      <alignment horizontal="center" vertical="center"/>
    </xf>
    <xf numFmtId="0" fontId="6" fillId="0" borderId="29" xfId="0" applyFont="1" applyBorder="1" applyAlignment="1">
      <alignment horizontal="center" vertical="center"/>
    </xf>
    <xf numFmtId="0" fontId="4" fillId="0" borderId="62" xfId="0" applyFont="1" applyBorder="1" applyAlignment="1">
      <alignment horizontal="center"/>
    </xf>
    <xf numFmtId="0" fontId="6" fillId="0" borderId="20" xfId="0" applyFont="1" applyBorder="1" applyAlignment="1">
      <alignment horizontal="center" vertical="center"/>
    </xf>
    <xf numFmtId="0" fontId="4" fillId="0" borderId="63" xfId="0" applyFont="1" applyBorder="1" applyAlignment="1">
      <alignment horizontal="center"/>
    </xf>
    <xf numFmtId="0" fontId="0" fillId="0" borderId="64" xfId="0" applyFont="1" applyBorder="1" applyAlignment="1">
      <alignment horizontal="center" vertical="center"/>
    </xf>
    <xf numFmtId="0" fontId="0" fillId="0" borderId="1" xfId="0" applyFont="1" applyBorder="1" applyAlignment="1">
      <alignment horizontal="center" vertical="center"/>
    </xf>
    <xf numFmtId="0" fontId="0" fillId="0" borderId="18" xfId="0" applyFont="1" applyBorder="1" applyAlignment="1">
      <alignment horizontal="center" vertical="center" wrapText="1"/>
    </xf>
    <xf numFmtId="3" fontId="0" fillId="0" borderId="16" xfId="0" applyNumberFormat="1" applyFont="1" applyBorder="1" applyAlignment="1">
      <alignment horizontal="center" vertical="center"/>
    </xf>
    <xf numFmtId="37" fontId="0" fillId="0" borderId="17" xfId="0" applyNumberFormat="1" applyFont="1" applyBorder="1" applyAlignment="1">
      <alignment horizontal="center" vertical="center"/>
    </xf>
    <xf numFmtId="37" fontId="0" fillId="0" borderId="21" xfId="0" applyNumberFormat="1" applyFont="1" applyBorder="1" applyAlignment="1">
      <alignment horizontal="center" vertical="center"/>
    </xf>
    <xf numFmtId="3" fontId="0" fillId="0" borderId="6" xfId="0" applyNumberFormat="1" applyFont="1" applyBorder="1" applyAlignment="1">
      <alignment horizontal="center" vertical="center"/>
    </xf>
    <xf numFmtId="3" fontId="4" fillId="0" borderId="10" xfId="0" applyNumberFormat="1" applyFont="1" applyBorder="1" applyAlignment="1">
      <alignment horizontal="center"/>
    </xf>
    <xf numFmtId="3" fontId="4" fillId="0" borderId="11" xfId="0" applyNumberFormat="1" applyFont="1" applyBorder="1" applyAlignment="1">
      <alignment horizontal="center"/>
    </xf>
    <xf numFmtId="37" fontId="0" fillId="0" borderId="54" xfId="0" applyNumberFormat="1" applyFont="1" applyBorder="1" applyAlignment="1">
      <alignment horizontal="center" vertical="center"/>
    </xf>
    <xf numFmtId="0" fontId="4" fillId="0" borderId="0" xfId="0" applyFont="1"/>
    <xf numFmtId="0" fontId="0" fillId="0" borderId="65" xfId="0" applyFont="1" applyBorder="1" applyAlignment="1">
      <alignment horizontal="center" vertical="center"/>
    </xf>
    <xf numFmtId="1" fontId="0" fillId="0" borderId="65" xfId="0" applyNumberFormat="1" applyFont="1" applyBorder="1" applyAlignment="1">
      <alignment horizontal="center" vertical="center"/>
    </xf>
    <xf numFmtId="0" fontId="1" fillId="0" borderId="0" xfId="0" applyFont="1" applyAlignment="1">
      <alignment vertical="center"/>
    </xf>
    <xf numFmtId="0" fontId="4" fillId="0" borderId="0" xfId="0" applyFont="1" applyAlignment="1">
      <alignment horizontal="center" vertical="center"/>
    </xf>
    <xf numFmtId="11" fontId="4" fillId="0" borderId="0" xfId="0" applyNumberFormat="1" applyFont="1" applyAlignment="1">
      <alignment horizontal="center" vertical="center"/>
    </xf>
    <xf numFmtId="0" fontId="7" fillId="0" borderId="0" xfId="0" applyFont="1" applyAlignment="1">
      <alignment horizontal="center" vertical="center"/>
    </xf>
    <xf numFmtId="4" fontId="4" fillId="0" borderId="0" xfId="0" applyNumberFormat="1" applyFont="1" applyAlignment="1">
      <alignment horizontal="center" vertical="center"/>
    </xf>
    <xf numFmtId="16" fontId="7" fillId="0" borderId="0" xfId="0" applyNumberFormat="1" applyFont="1" applyAlignment="1">
      <alignment horizontal="center" vertical="center"/>
    </xf>
    <xf numFmtId="0" fontId="4" fillId="0" borderId="0" xfId="0" applyFont="1" applyAlignment="1">
      <alignment horizontal="left"/>
    </xf>
    <xf numFmtId="0" fontId="4" fillId="0" borderId="0" xfId="0" applyFont="1" applyAlignment="1">
      <alignment horizontal="left" vertical="center"/>
    </xf>
    <xf numFmtId="0" fontId="4" fillId="0" borderId="6" xfId="0" applyFont="1" applyBorder="1"/>
    <xf numFmtId="3" fontId="0" fillId="0" borderId="4" xfId="0" applyNumberFormat="1" applyFont="1" applyBorder="1" applyAlignment="1">
      <alignment horizontal="center" vertical="center"/>
    </xf>
    <xf numFmtId="3" fontId="0" fillId="0" borderId="5" xfId="0" applyNumberFormat="1"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4" fillId="0" borderId="66" xfId="0" applyFont="1" applyBorder="1" applyAlignment="1">
      <alignment horizontal="center" vertical="center"/>
    </xf>
    <xf numFmtId="11" fontId="4" fillId="0" borderId="66" xfId="0" applyNumberFormat="1" applyFont="1" applyBorder="1" applyAlignment="1">
      <alignment horizontal="center" vertical="center"/>
    </xf>
    <xf numFmtId="11" fontId="12" fillId="0" borderId="66" xfId="0" applyNumberFormat="1" applyFont="1" applyBorder="1" applyAlignment="1">
      <alignment horizontal="center" vertical="center"/>
    </xf>
    <xf numFmtId="0" fontId="4" fillId="0" borderId="67" xfId="0" applyFont="1" applyBorder="1" applyAlignment="1">
      <alignment horizontal="center" vertical="center"/>
    </xf>
    <xf numFmtId="11" fontId="4" fillId="0" borderId="67" xfId="0" applyNumberFormat="1" applyFont="1" applyBorder="1" applyAlignment="1">
      <alignment horizontal="center" vertical="center"/>
    </xf>
    <xf numFmtId="11" fontId="12" fillId="0" borderId="67" xfId="0" applyNumberFormat="1" applyFont="1" applyBorder="1" applyAlignment="1">
      <alignment horizontal="center" vertical="center"/>
    </xf>
    <xf numFmtId="11" fontId="2" fillId="0" borderId="0" xfId="0" applyNumberFormat="1" applyFont="1" applyAlignment="1">
      <alignment horizontal="center" vertical="center"/>
    </xf>
    <xf numFmtId="0" fontId="13" fillId="0" borderId="2" xfId="0" applyFont="1" applyBorder="1" applyAlignment="1">
      <alignment horizontal="center" vertical="center"/>
    </xf>
    <xf numFmtId="0" fontId="0" fillId="0" borderId="15" xfId="0" applyFont="1" applyFill="1" applyBorder="1" applyAlignment="1">
      <alignment horizontal="center" vertical="center"/>
    </xf>
    <xf numFmtId="0" fontId="14" fillId="0" borderId="0" xfId="0" applyFont="1"/>
    <xf numFmtId="0" fontId="12" fillId="0" borderId="0" xfId="0" applyFont="1"/>
    <xf numFmtId="0" fontId="14" fillId="0" borderId="28" xfId="0" applyFont="1" applyBorder="1" applyAlignment="1">
      <alignment horizontal="center" vertical="center"/>
    </xf>
    <xf numFmtId="0" fontId="14" fillId="0" borderId="65" xfId="0" applyFont="1" applyBorder="1" applyAlignment="1">
      <alignment horizontal="center" vertical="center"/>
    </xf>
    <xf numFmtId="0" fontId="14" fillId="0" borderId="19" xfId="0" applyFont="1" applyBorder="1" applyAlignment="1">
      <alignment horizontal="center" vertical="center"/>
    </xf>
    <xf numFmtId="0" fontId="15" fillId="2" borderId="19" xfId="0" applyFont="1" applyFill="1" applyBorder="1" applyAlignment="1">
      <alignment horizontal="center" vertical="center"/>
    </xf>
    <xf numFmtId="0" fontId="15" fillId="2" borderId="0" xfId="0" applyFont="1" applyFill="1" applyBorder="1" applyAlignment="1">
      <alignment horizontal="center" vertical="center"/>
    </xf>
    <xf numFmtId="0" fontId="0" fillId="0" borderId="0" xfId="0" applyFont="1" applyAlignment="1"/>
    <xf numFmtId="0" fontId="1" fillId="0" borderId="1" xfId="0" applyFont="1" applyBorder="1" applyAlignment="1">
      <alignment horizontal="left" vertical="center"/>
    </xf>
    <xf numFmtId="0" fontId="2" fillId="0" borderId="1" xfId="0" applyFont="1" applyBorder="1"/>
    <xf numFmtId="0" fontId="0" fillId="0" borderId="0" xfId="0" applyFont="1" applyAlignment="1">
      <alignment horizontal="left" wrapText="1"/>
    </xf>
    <xf numFmtId="0" fontId="3" fillId="0" borderId="6" xfId="0" applyFont="1" applyBorder="1" applyAlignment="1">
      <alignment horizontal="left"/>
    </xf>
    <xf numFmtId="0" fontId="2" fillId="0" borderId="6" xfId="0" applyFont="1" applyBorder="1"/>
    <xf numFmtId="0" fontId="4" fillId="0" borderId="0" xfId="0" applyFont="1" applyAlignment="1">
      <alignment horizontal="left" vertical="center"/>
    </xf>
    <xf numFmtId="0" fontId="7" fillId="3" borderId="0" xfId="0" applyFont="1" applyFill="1" applyAlignment="1">
      <alignment horizontal="center" vertical="center"/>
    </xf>
    <xf numFmtId="0" fontId="0" fillId="0" borderId="0" xfId="0" applyFont="1" applyBorder="1" applyAlignment="1">
      <alignment horizontal="center" vertical="center"/>
    </xf>
    <xf numFmtId="3" fontId="0" fillId="0" borderId="0" xfId="0" applyNumberFormat="1" applyFont="1" applyBorder="1" applyAlignment="1">
      <alignment horizontal="center" vertical="center"/>
    </xf>
    <xf numFmtId="0" fontId="4" fillId="0" borderId="0" xfId="0" applyFont="1" applyBorder="1"/>
    <xf numFmtId="0" fontId="0" fillId="0" borderId="0" xfId="0" applyFont="1" applyBorder="1" applyAlignment="1"/>
    <xf numFmtId="0" fontId="0" fillId="0" borderId="0" xfId="0" applyFont="1" applyBorder="1" applyAlignment="1">
      <alignment horizontal="center" vertical="center" textRotation="45"/>
    </xf>
    <xf numFmtId="0" fontId="0" fillId="0" borderId="0" xfId="0" applyFont="1" applyFill="1" applyBorder="1" applyAlignment="1">
      <alignment horizontal="center" vertical="center"/>
    </xf>
    <xf numFmtId="0" fontId="0" fillId="0" borderId="70" xfId="0" applyFont="1" applyBorder="1" applyAlignment="1">
      <alignment horizontal="center" vertical="center"/>
    </xf>
    <xf numFmtId="3" fontId="0" fillId="0" borderId="71" xfId="0" applyNumberFormat="1" applyFont="1" applyBorder="1" applyAlignment="1">
      <alignment horizontal="center" vertical="center"/>
    </xf>
    <xf numFmtId="164" fontId="0" fillId="0" borderId="72" xfId="0" applyNumberFormat="1" applyFont="1" applyBorder="1" applyAlignment="1">
      <alignment horizontal="center" vertical="center"/>
    </xf>
    <xf numFmtId="3" fontId="0" fillId="0" borderId="73" xfId="0" applyNumberFormat="1" applyFont="1" applyBorder="1" applyAlignment="1">
      <alignment horizontal="center" vertical="center"/>
    </xf>
    <xf numFmtId="2" fontId="0" fillId="0" borderId="74" xfId="0" applyNumberFormat="1" applyFont="1" applyBorder="1" applyAlignment="1">
      <alignment horizontal="center" vertical="center"/>
    </xf>
    <xf numFmtId="2" fontId="0" fillId="0" borderId="76" xfId="0" applyNumberFormat="1" applyFont="1" applyBorder="1" applyAlignment="1">
      <alignment horizontal="center" vertical="center"/>
    </xf>
    <xf numFmtId="2" fontId="0" fillId="0" borderId="77" xfId="0" applyNumberFormat="1" applyFont="1" applyBorder="1" applyAlignment="1">
      <alignment horizontal="center" vertical="center"/>
    </xf>
    <xf numFmtId="0" fontId="0" fillId="0" borderId="80" xfId="0" applyFont="1" applyBorder="1" applyAlignment="1">
      <alignment horizontal="center" vertical="center"/>
    </xf>
    <xf numFmtId="3" fontId="0" fillId="0" borderId="81" xfId="0" applyNumberFormat="1" applyFont="1" applyBorder="1" applyAlignment="1">
      <alignment horizontal="center" vertical="center"/>
    </xf>
    <xf numFmtId="164" fontId="0" fillId="0" borderId="82" xfId="0" applyNumberFormat="1" applyFont="1" applyBorder="1" applyAlignment="1">
      <alignment horizontal="center" vertical="center"/>
    </xf>
    <xf numFmtId="3" fontId="0" fillId="0" borderId="83" xfId="0" applyNumberFormat="1" applyFont="1" applyBorder="1" applyAlignment="1">
      <alignment horizontal="center" vertical="center"/>
    </xf>
    <xf numFmtId="2" fontId="0" fillId="0" borderId="84" xfId="0" applyNumberFormat="1" applyFont="1" applyBorder="1" applyAlignment="1">
      <alignment horizontal="center" vertical="center"/>
    </xf>
    <xf numFmtId="0" fontId="4" fillId="0" borderId="0" xfId="0" applyFont="1" applyAlignment="1">
      <alignment horizontal="left" vertical="center" wrapText="1"/>
    </xf>
    <xf numFmtId="0" fontId="4" fillId="0" borderId="0" xfId="0" applyFont="1" applyBorder="1" applyAlignment="1">
      <alignment horizontal="left" vertical="center"/>
    </xf>
    <xf numFmtId="0" fontId="4" fillId="0" borderId="0" xfId="0" applyFont="1" applyBorder="1" applyAlignment="1">
      <alignment horizontal="center"/>
    </xf>
    <xf numFmtId="9" fontId="4" fillId="0" borderId="0" xfId="0" applyNumberFormat="1" applyFont="1" applyBorder="1" applyAlignment="1">
      <alignment horizontal="center"/>
    </xf>
    <xf numFmtId="0" fontId="12" fillId="0" borderId="85" xfId="0" applyFont="1" applyBorder="1" applyAlignment="1">
      <alignment horizontal="center"/>
    </xf>
    <xf numFmtId="3" fontId="4" fillId="0" borderId="71" xfId="0" applyNumberFormat="1" applyFont="1" applyBorder="1" applyAlignment="1">
      <alignment horizontal="center"/>
    </xf>
    <xf numFmtId="3" fontId="4" fillId="0" borderId="86" xfId="0" applyNumberFormat="1" applyFont="1" applyBorder="1" applyAlignment="1">
      <alignment horizontal="center"/>
    </xf>
    <xf numFmtId="3" fontId="4" fillId="0" borderId="87" xfId="0" applyNumberFormat="1" applyFont="1" applyBorder="1" applyAlignment="1">
      <alignment horizontal="center"/>
    </xf>
    <xf numFmtId="0" fontId="12" fillId="0" borderId="88" xfId="0" applyFont="1" applyBorder="1" applyAlignment="1">
      <alignment horizontal="center"/>
    </xf>
    <xf numFmtId="3" fontId="4" fillId="0" borderId="89" xfId="0" applyNumberFormat="1" applyFont="1" applyBorder="1" applyAlignment="1">
      <alignment horizontal="center"/>
    </xf>
    <xf numFmtId="0" fontId="4" fillId="0" borderId="90" xfId="0" applyFont="1" applyBorder="1" applyAlignment="1">
      <alignment horizontal="center"/>
    </xf>
    <xf numFmtId="9" fontId="4" fillId="0" borderId="81" xfId="0" applyNumberFormat="1" applyFont="1" applyBorder="1" applyAlignment="1">
      <alignment horizontal="center"/>
    </xf>
    <xf numFmtId="9" fontId="4" fillId="0" borderId="91" xfId="0" applyNumberFormat="1" applyFont="1" applyBorder="1" applyAlignment="1">
      <alignment horizontal="center"/>
    </xf>
    <xf numFmtId="9" fontId="4" fillId="0" borderId="92" xfId="0" applyNumberFormat="1" applyFont="1" applyBorder="1" applyAlignment="1">
      <alignment horizontal="center"/>
    </xf>
    <xf numFmtId="0" fontId="0" fillId="0" borderId="0" xfId="0" applyFont="1" applyAlignment="1">
      <alignment horizontal="left" vertical="center" wrapText="1"/>
    </xf>
    <xf numFmtId="0" fontId="1" fillId="0" borderId="0" xfId="0" applyFont="1" applyBorder="1" applyAlignment="1">
      <alignment vertical="center"/>
    </xf>
    <xf numFmtId="0" fontId="0" fillId="0" borderId="0" xfId="0" applyFont="1" applyBorder="1" applyAlignment="1">
      <alignment vertical="center"/>
    </xf>
    <xf numFmtId="0" fontId="14" fillId="0" borderId="0" xfId="0" applyFont="1" applyBorder="1" applyAlignment="1">
      <alignment horizontal="center" vertical="center"/>
    </xf>
    <xf numFmtId="1" fontId="0" fillId="0" borderId="0" xfId="0" applyNumberFormat="1" applyFont="1" applyBorder="1" applyAlignment="1">
      <alignment horizontal="center" vertical="center"/>
    </xf>
    <xf numFmtId="0" fontId="0" fillId="0" borderId="0" xfId="0" applyFont="1" applyBorder="1" applyAlignment="1">
      <alignment horizontal="left" vertical="center" wrapText="1" indent="1"/>
    </xf>
    <xf numFmtId="0" fontId="0" fillId="0" borderId="0" xfId="0" applyFont="1" applyBorder="1" applyAlignment="1">
      <alignment horizontal="left" indent="1"/>
    </xf>
    <xf numFmtId="0" fontId="12" fillId="0" borderId="28" xfId="0" applyFont="1" applyBorder="1"/>
    <xf numFmtId="0" fontId="12" fillId="0" borderId="65" xfId="0" applyFont="1" applyBorder="1"/>
    <xf numFmtId="0" fontId="12" fillId="0" borderId="29" xfId="0" applyFont="1" applyBorder="1"/>
    <xf numFmtId="0" fontId="12" fillId="0" borderId="93" xfId="0" applyFont="1" applyBorder="1" applyAlignment="1">
      <alignment horizontal="center" vertical="center" textRotation="90" wrapText="1"/>
    </xf>
    <xf numFmtId="0" fontId="0" fillId="0" borderId="94" xfId="0" applyFont="1" applyBorder="1" applyAlignment="1">
      <alignment horizontal="center" vertical="center" textRotation="90" wrapText="1"/>
    </xf>
    <xf numFmtId="0" fontId="0" fillId="0" borderId="95" xfId="0" applyFont="1" applyBorder="1" applyAlignment="1">
      <alignment horizontal="center" vertical="center" textRotation="90" wrapText="1"/>
    </xf>
    <xf numFmtId="0" fontId="12" fillId="0" borderId="94" xfId="0" applyFont="1" applyBorder="1" applyAlignment="1">
      <alignment horizontal="center" vertical="center" textRotation="90" wrapText="1"/>
    </xf>
    <xf numFmtId="0" fontId="12" fillId="0" borderId="95" xfId="0" applyFont="1" applyBorder="1" applyAlignment="1">
      <alignment horizontal="center" vertical="center" textRotation="90" wrapText="1"/>
    </xf>
    <xf numFmtId="1" fontId="12" fillId="0" borderId="95" xfId="0" applyNumberFormat="1" applyFont="1" applyBorder="1" applyAlignment="1">
      <alignment horizontal="center" vertical="center" textRotation="90" wrapText="1"/>
    </xf>
    <xf numFmtId="0" fontId="0" fillId="0" borderId="96" xfId="0" applyFont="1" applyBorder="1" applyAlignment="1">
      <alignment horizontal="center" vertical="center" textRotation="90" wrapText="1"/>
    </xf>
    <xf numFmtId="0" fontId="0" fillId="0" borderId="97" xfId="0" applyFont="1" applyBorder="1" applyAlignment="1">
      <alignment horizontal="center" vertical="center" textRotation="90" wrapText="1"/>
    </xf>
    <xf numFmtId="0" fontId="11" fillId="0" borderId="98" xfId="0" applyFont="1" applyBorder="1" applyAlignment="1">
      <alignment horizontal="center" vertical="center"/>
    </xf>
    <xf numFmtId="0" fontId="0" fillId="0" borderId="99" xfId="0" applyFont="1" applyBorder="1" applyAlignment="1">
      <alignment horizontal="center" vertical="center"/>
    </xf>
    <xf numFmtId="0" fontId="11" fillId="0" borderId="75" xfId="0" applyFont="1" applyBorder="1" applyAlignment="1">
      <alignment horizontal="center" vertical="center"/>
    </xf>
    <xf numFmtId="0" fontId="0" fillId="0" borderId="100" xfId="0" applyFont="1" applyBorder="1" applyAlignment="1">
      <alignment horizontal="center" vertical="center"/>
    </xf>
    <xf numFmtId="0" fontId="11" fillId="0" borderId="78" xfId="0" applyFont="1" applyBorder="1" applyAlignment="1">
      <alignment horizontal="center" vertical="center"/>
    </xf>
    <xf numFmtId="0" fontId="14" fillId="0" borderId="101" xfId="0" applyFont="1" applyBorder="1" applyAlignment="1">
      <alignment horizontal="center" vertical="center"/>
    </xf>
    <xf numFmtId="0" fontId="14" fillId="0" borderId="102" xfId="0" applyFont="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1" fontId="0" fillId="0" borderId="102" xfId="0" applyNumberFormat="1" applyFont="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1" fillId="0" borderId="67" xfId="0" applyFont="1" applyBorder="1" applyAlignment="1">
      <alignment horizontal="left" vertical="center"/>
    </xf>
    <xf numFmtId="0" fontId="0" fillId="0" borderId="67" xfId="0" applyFont="1" applyBorder="1" applyAlignment="1"/>
    <xf numFmtId="0" fontId="1" fillId="0" borderId="0" xfId="0" applyFont="1" applyBorder="1" applyAlignment="1">
      <alignment horizontal="left" vertical="center"/>
    </xf>
    <xf numFmtId="0" fontId="0" fillId="0" borderId="0" xfId="0" applyFont="1" applyAlignment="1">
      <alignment horizontal="center"/>
    </xf>
    <xf numFmtId="0" fontId="14" fillId="0" borderId="0" xfId="0" applyFont="1" applyAlignment="1">
      <alignment vertical="center"/>
    </xf>
    <xf numFmtId="0" fontId="7" fillId="0" borderId="0" xfId="0" applyFont="1" applyFill="1" applyAlignment="1">
      <alignment horizontal="center" vertical="center"/>
    </xf>
    <xf numFmtId="0" fontId="2" fillId="0" borderId="0" xfId="0" applyFont="1" applyAlignment="1">
      <alignment horizontal="left" vertical="center" wrapText="1"/>
    </xf>
    <xf numFmtId="0" fontId="0" fillId="0" borderId="0" xfId="0" applyFont="1" applyAlignment="1">
      <alignment horizontal="left" vertical="center" wrapText="1"/>
    </xf>
    <xf numFmtId="0" fontId="0" fillId="0" borderId="37" xfId="0" applyFont="1" applyBorder="1" applyAlignment="1">
      <alignment horizontal="center" vertical="center" textRotation="45" wrapText="1"/>
    </xf>
    <xf numFmtId="0" fontId="2" fillId="0" borderId="25" xfId="0" applyFont="1" applyBorder="1"/>
    <xf numFmtId="0" fontId="2" fillId="0" borderId="39" xfId="0" applyFont="1" applyBorder="1"/>
    <xf numFmtId="3" fontId="0" fillId="0" borderId="35" xfId="0" applyNumberFormat="1" applyFont="1" applyBorder="1" applyAlignment="1">
      <alignment horizontal="center" vertical="center"/>
    </xf>
    <xf numFmtId="0" fontId="2" fillId="0" borderId="23" xfId="0" applyFont="1" applyBorder="1"/>
    <xf numFmtId="0" fontId="2" fillId="0" borderId="40" xfId="0" applyFont="1" applyBorder="1"/>
    <xf numFmtId="3" fontId="0" fillId="0" borderId="23" xfId="0" applyNumberFormat="1" applyFont="1" applyBorder="1" applyAlignment="1">
      <alignment horizontal="center" vertical="center"/>
    </xf>
    <xf numFmtId="0" fontId="2" fillId="0" borderId="8" xfId="0" applyFont="1" applyBorder="1"/>
    <xf numFmtId="0" fontId="4" fillId="0" borderId="0" xfId="0" applyFont="1" applyAlignment="1">
      <alignment horizontal="left" vertical="center" wrapText="1"/>
    </xf>
    <xf numFmtId="0" fontId="0" fillId="0" borderId="34" xfId="0" applyFont="1" applyBorder="1" applyAlignment="1">
      <alignment horizontal="center" vertical="center" wrapText="1"/>
    </xf>
    <xf numFmtId="0" fontId="2" fillId="0" borderId="22" xfId="0" applyFont="1" applyBorder="1"/>
    <xf numFmtId="0" fontId="2" fillId="0" borderId="7" xfId="0" applyFont="1" applyBorder="1"/>
    <xf numFmtId="3" fontId="0" fillId="0" borderId="36" xfId="0" applyNumberFormat="1" applyFont="1" applyBorder="1" applyAlignment="1">
      <alignment horizontal="center" vertical="center"/>
    </xf>
    <xf numFmtId="0" fontId="2" fillId="0" borderId="24" xfId="0" applyFont="1" applyBorder="1"/>
    <xf numFmtId="0" fontId="2" fillId="0" borderId="41" xfId="0" applyFont="1" applyBorder="1"/>
    <xf numFmtId="0" fontId="2" fillId="0" borderId="9" xfId="0" applyFont="1" applyBorder="1"/>
    <xf numFmtId="0" fontId="0" fillId="0" borderId="16" xfId="0" applyFont="1" applyBorder="1" applyAlignment="1">
      <alignment horizontal="center" vertical="center"/>
    </xf>
    <xf numFmtId="0" fontId="2" fillId="0" borderId="17" xfId="0" applyFont="1" applyBorder="1"/>
    <xf numFmtId="0" fontId="2" fillId="0" borderId="18" xfId="0" applyFont="1" applyBorder="1"/>
    <xf numFmtId="0" fontId="0" fillId="0" borderId="22" xfId="0" applyFont="1" applyBorder="1" applyAlignment="1">
      <alignment horizontal="center" vertical="center" wrapText="1"/>
    </xf>
    <xf numFmtId="0" fontId="0" fillId="0" borderId="25" xfId="0" applyFont="1" applyBorder="1" applyAlignment="1">
      <alignment horizontal="center" vertical="center" textRotation="45"/>
    </xf>
    <xf numFmtId="0" fontId="2" fillId="0" borderId="33" xfId="0" applyFont="1" applyBorder="1"/>
    <xf numFmtId="3" fontId="0" fillId="0" borderId="24" xfId="0" applyNumberFormat="1" applyFont="1" applyBorder="1" applyAlignment="1">
      <alignment horizontal="center" vertical="center"/>
    </xf>
    <xf numFmtId="3" fontId="0" fillId="0" borderId="47" xfId="0" applyNumberFormat="1" applyFont="1" applyBorder="1" applyAlignment="1">
      <alignment horizontal="center" vertical="center" textRotation="45"/>
    </xf>
    <xf numFmtId="0" fontId="0" fillId="0" borderId="22" xfId="0" applyFont="1" applyBorder="1" applyAlignment="1">
      <alignment horizontal="center" vertical="center" textRotation="45"/>
    </xf>
    <xf numFmtId="0" fontId="0" fillId="0" borderId="52" xfId="0" applyFont="1" applyBorder="1" applyAlignment="1">
      <alignment horizontal="center" vertical="center" textRotation="45"/>
    </xf>
    <xf numFmtId="0" fontId="1" fillId="0" borderId="0" xfId="0" applyFont="1" applyBorder="1" applyAlignment="1">
      <alignment horizontal="left" vertical="center"/>
    </xf>
    <xf numFmtId="0" fontId="2" fillId="0" borderId="0" xfId="0" applyFont="1" applyBorder="1"/>
    <xf numFmtId="0" fontId="12" fillId="0" borderId="0" xfId="0" applyFont="1" applyBorder="1" applyAlignment="1">
      <alignment horizontal="left" vertical="center" wrapText="1"/>
    </xf>
    <xf numFmtId="0" fontId="4" fillId="0" borderId="0" xfId="0" applyFont="1" applyBorder="1" applyAlignment="1">
      <alignment horizontal="left" vertical="center" wrapText="1"/>
    </xf>
    <xf numFmtId="0" fontId="0" fillId="0" borderId="47" xfId="0" applyFont="1" applyBorder="1" applyAlignment="1">
      <alignment horizontal="center" vertical="center"/>
    </xf>
    <xf numFmtId="2" fontId="0" fillId="0" borderId="45" xfId="0" applyNumberFormat="1" applyFont="1" applyBorder="1" applyAlignment="1">
      <alignment horizontal="center" vertical="center" wrapText="1"/>
    </xf>
    <xf numFmtId="0" fontId="2" fillId="0" borderId="46" xfId="0" applyFont="1" applyBorder="1"/>
    <xf numFmtId="0" fontId="0" fillId="0" borderId="42" xfId="0" applyFont="1" applyBorder="1" applyAlignment="1">
      <alignment horizontal="center" vertical="center"/>
    </xf>
    <xf numFmtId="0" fontId="2" fillId="0" borderId="43" xfId="0" applyFont="1" applyBorder="1"/>
    <xf numFmtId="0" fontId="0" fillId="0" borderId="44" xfId="0" applyFont="1" applyBorder="1" applyAlignment="1">
      <alignment horizontal="center" vertical="center"/>
    </xf>
    <xf numFmtId="0" fontId="2" fillId="0" borderId="52" xfId="0" applyFont="1" applyBorder="1"/>
    <xf numFmtId="0" fontId="0" fillId="0" borderId="22" xfId="0" applyFont="1" applyBorder="1" applyAlignment="1">
      <alignment horizontal="center" vertical="center"/>
    </xf>
    <xf numFmtId="0" fontId="0" fillId="0" borderId="28" xfId="0" applyFont="1" applyBorder="1" applyAlignment="1">
      <alignment horizontal="center" vertical="center" textRotation="90" wrapText="1"/>
    </xf>
    <xf numFmtId="0" fontId="2" fillId="0" borderId="19" xfId="0" applyFont="1" applyBorder="1"/>
    <xf numFmtId="0" fontId="2" fillId="0" borderId="31" xfId="0" applyFont="1" applyBorder="1"/>
    <xf numFmtId="0" fontId="2" fillId="0" borderId="0" xfId="0" applyFont="1" applyBorder="1" applyAlignment="1">
      <alignment horizontal="left" vertical="center"/>
    </xf>
    <xf numFmtId="0" fontId="2" fillId="0" borderId="79" xfId="0" applyFont="1" applyBorder="1"/>
    <xf numFmtId="0" fontId="0" fillId="0" borderId="68" xfId="0" applyFont="1" applyBorder="1" applyAlignment="1">
      <alignment horizontal="center" vertical="center" textRotation="90" wrapText="1"/>
    </xf>
    <xf numFmtId="0" fontId="2" fillId="0" borderId="75" xfId="0" applyFont="1" applyBorder="1"/>
    <xf numFmtId="0" fontId="2" fillId="0" borderId="78" xfId="0" applyFont="1" applyBorder="1"/>
    <xf numFmtId="0" fontId="0" fillId="0" borderId="69" xfId="0" applyFont="1" applyBorder="1" applyAlignment="1">
      <alignment horizontal="center" vertical="center"/>
    </xf>
    <xf numFmtId="0" fontId="2" fillId="0" borderId="0" xfId="0" applyFont="1" applyBorder="1" applyAlignment="1">
      <alignment horizontal="left" vertical="center" wrapText="1"/>
    </xf>
    <xf numFmtId="0" fontId="12" fillId="0" borderId="28" xfId="0" applyFont="1" applyBorder="1" applyAlignment="1">
      <alignment horizontal="center"/>
    </xf>
    <xf numFmtId="0" fontId="12" fillId="0" borderId="65" xfId="0" applyFont="1" applyBorder="1"/>
    <xf numFmtId="0" fontId="12" fillId="0" borderId="29" xfId="0" applyFont="1" applyBorder="1"/>
    <xf numFmtId="0" fontId="13" fillId="0" borderId="0" xfId="0" applyFont="1" applyBorder="1" applyAlignment="1">
      <alignment horizontal="left" vertical="center" wrapText="1"/>
    </xf>
    <xf numFmtId="0" fontId="13" fillId="0" borderId="0" xfId="0" applyFont="1" applyAlignment="1">
      <alignment horizontal="left" vertical="center" wrapText="1"/>
    </xf>
    <xf numFmtId="0" fontId="0" fillId="0" borderId="0" xfId="0" applyFont="1" applyAlignment="1">
      <alignment wrapText="1"/>
    </xf>
    <xf numFmtId="0" fontId="0" fillId="0" borderId="0" xfId="0" applyFont="1" applyAlignment="1">
      <alignment horizontal="left" wrapText="1"/>
    </xf>
    <xf numFmtId="0" fontId="0" fillId="0" borderId="0" xfId="0" applyFont="1" applyBorder="1" applyAlignment="1"/>
    <xf numFmtId="0" fontId="2" fillId="0" borderId="0" xfId="0" applyFont="1" applyAlignment="1">
      <alignment horizontal="left" wrapText="1"/>
    </xf>
    <xf numFmtId="0" fontId="3" fillId="0" borderId="0" xfId="0" applyFont="1" applyBorder="1" applyAlignment="1">
      <alignment horizontal="left"/>
    </xf>
    <xf numFmtId="0" fontId="4" fillId="0" borderId="0" xfId="0" applyFont="1" applyAlignment="1">
      <alignment vertical="center"/>
    </xf>
    <xf numFmtId="0" fontId="0" fillId="0" borderId="0" xfId="0" applyFont="1" applyAlignment="1"/>
    <xf numFmtId="0" fontId="4" fillId="0" borderId="0" xfId="0" applyFont="1" applyAlignment="1">
      <alignment horizontal="left" vertical="center"/>
    </xf>
    <xf numFmtId="0" fontId="2" fillId="0" borderId="6" xfId="0" applyFont="1" applyBorder="1"/>
  </cellXfs>
  <cellStyles count="15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theme" Target="theme/theme1.xml"/><Relationship Id="rId14" Type="http://schemas.openxmlformats.org/officeDocument/2006/relationships/styles" Target="styles.xml"/><Relationship Id="rId15" Type="http://schemas.openxmlformats.org/officeDocument/2006/relationships/sharedStrings" Target="sharedStrings.xml"/><Relationship Id="rId1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tabSelected="1" workbookViewId="0"/>
  </sheetViews>
  <sheetFormatPr baseColWidth="10" defaultColWidth="14.5" defaultRowHeight="15" customHeight="1" x14ac:dyDescent="0"/>
  <cols>
    <col min="1" max="1" width="12.1640625" customWidth="1"/>
    <col min="2" max="2" width="36.5" customWidth="1"/>
    <col min="3" max="3" width="24.1640625" customWidth="1"/>
    <col min="4" max="13" width="8.83203125" customWidth="1"/>
    <col min="14" max="26" width="10" customWidth="1"/>
  </cols>
  <sheetData>
    <row r="1" spans="1:26" ht="12" customHeight="1">
      <c r="A1" s="3" t="s">
        <v>568</v>
      </c>
      <c r="B1" s="4"/>
      <c r="C1" s="4"/>
      <c r="D1" s="4"/>
      <c r="E1" s="4"/>
      <c r="F1" s="4"/>
      <c r="G1" s="4"/>
      <c r="H1" s="4"/>
      <c r="I1" s="4"/>
      <c r="J1" s="4"/>
      <c r="K1" s="4"/>
      <c r="L1" s="4"/>
      <c r="M1" s="4"/>
      <c r="N1" s="4"/>
      <c r="O1" s="4"/>
      <c r="P1" s="4"/>
      <c r="Q1" s="4"/>
      <c r="R1" s="4"/>
      <c r="S1" s="4"/>
      <c r="T1" s="4"/>
      <c r="U1" s="4"/>
      <c r="V1" s="4"/>
      <c r="W1" s="4"/>
      <c r="X1" s="4"/>
      <c r="Y1" s="4"/>
      <c r="Z1" s="4"/>
    </row>
    <row r="2" spans="1:26" s="136" customFormat="1" ht="12" customHeight="1">
      <c r="A2" s="3"/>
      <c r="B2" s="104"/>
      <c r="C2" s="104"/>
      <c r="D2" s="104"/>
      <c r="E2" s="104"/>
      <c r="F2" s="104"/>
      <c r="G2" s="104"/>
      <c r="H2" s="104"/>
      <c r="I2" s="104"/>
      <c r="J2" s="104"/>
      <c r="K2" s="104"/>
      <c r="L2" s="104"/>
      <c r="M2" s="104"/>
      <c r="N2" s="104"/>
      <c r="O2" s="104"/>
      <c r="P2" s="104"/>
      <c r="Q2" s="104"/>
      <c r="R2" s="104"/>
      <c r="S2" s="104"/>
      <c r="T2" s="104"/>
      <c r="U2" s="104"/>
      <c r="V2" s="104"/>
      <c r="W2" s="104"/>
      <c r="X2" s="104"/>
      <c r="Y2" s="104"/>
      <c r="Z2" s="104"/>
    </row>
    <row r="3" spans="1:26" ht="12" customHeight="1">
      <c r="A3" s="5" t="s">
        <v>0</v>
      </c>
      <c r="B3" s="5" t="s">
        <v>2</v>
      </c>
      <c r="C3" s="5" t="s">
        <v>3</v>
      </c>
      <c r="D3" s="4"/>
      <c r="E3" s="4"/>
      <c r="F3" s="4"/>
      <c r="G3" s="4"/>
      <c r="H3" s="4"/>
      <c r="I3" s="4"/>
      <c r="J3" s="4"/>
      <c r="K3" s="4"/>
      <c r="L3" s="4"/>
      <c r="M3" s="4"/>
      <c r="N3" s="4"/>
      <c r="O3" s="4"/>
      <c r="P3" s="4"/>
      <c r="Q3" s="4"/>
      <c r="R3" s="4"/>
      <c r="S3" s="4"/>
      <c r="T3" s="4"/>
      <c r="U3" s="4"/>
      <c r="V3" s="4"/>
      <c r="W3" s="4"/>
      <c r="X3" s="4"/>
      <c r="Y3" s="4"/>
      <c r="Z3" s="4"/>
    </row>
    <row r="4" spans="1:26" ht="12" customHeight="1">
      <c r="A4" s="6" t="s">
        <v>4</v>
      </c>
      <c r="B4" s="6" t="s">
        <v>5</v>
      </c>
      <c r="C4" s="6" t="s">
        <v>6</v>
      </c>
      <c r="D4" s="4"/>
      <c r="E4" s="4"/>
      <c r="F4" s="4"/>
      <c r="G4" s="4"/>
      <c r="H4" s="4"/>
      <c r="I4" s="4"/>
      <c r="J4" s="4"/>
      <c r="K4" s="4"/>
      <c r="L4" s="4"/>
      <c r="M4" s="4"/>
      <c r="N4" s="4"/>
      <c r="O4" s="4"/>
      <c r="P4" s="4"/>
      <c r="Q4" s="4"/>
      <c r="R4" s="4"/>
      <c r="S4" s="4"/>
      <c r="T4" s="4"/>
      <c r="U4" s="4"/>
      <c r="V4" s="4"/>
      <c r="W4" s="4"/>
      <c r="X4" s="4"/>
      <c r="Y4" s="4"/>
      <c r="Z4" s="4"/>
    </row>
    <row r="5" spans="1:26" ht="12" customHeight="1">
      <c r="A5" s="6" t="s">
        <v>7</v>
      </c>
      <c r="B5" s="6" t="s">
        <v>9</v>
      </c>
      <c r="C5" s="6" t="s">
        <v>10</v>
      </c>
      <c r="D5" s="4"/>
      <c r="E5" s="4"/>
      <c r="F5" s="4"/>
      <c r="G5" s="4"/>
      <c r="H5" s="4"/>
      <c r="I5" s="4"/>
      <c r="J5" s="4"/>
      <c r="K5" s="4"/>
      <c r="L5" s="4"/>
      <c r="M5" s="4"/>
      <c r="N5" s="4"/>
      <c r="O5" s="4"/>
      <c r="P5" s="4"/>
      <c r="Q5" s="4"/>
      <c r="R5" s="4"/>
      <c r="S5" s="4"/>
      <c r="T5" s="4"/>
      <c r="U5" s="4"/>
      <c r="V5" s="4"/>
      <c r="W5" s="4"/>
      <c r="X5" s="4"/>
      <c r="Y5" s="4"/>
      <c r="Z5" s="4"/>
    </row>
    <row r="6" spans="1:26" ht="12" customHeight="1">
      <c r="A6" s="6" t="s">
        <v>11</v>
      </c>
      <c r="B6" s="6" t="s">
        <v>12</v>
      </c>
      <c r="C6" s="6" t="s">
        <v>13</v>
      </c>
      <c r="D6" s="4"/>
      <c r="E6" s="4"/>
      <c r="F6" s="4"/>
      <c r="G6" s="4"/>
      <c r="H6" s="4"/>
      <c r="I6" s="4"/>
      <c r="J6" s="4"/>
      <c r="K6" s="4"/>
      <c r="L6" s="4"/>
      <c r="M6" s="4"/>
      <c r="N6" s="4"/>
      <c r="O6" s="4"/>
      <c r="P6" s="4"/>
      <c r="Q6" s="4"/>
      <c r="R6" s="4"/>
      <c r="S6" s="4"/>
      <c r="T6" s="4"/>
      <c r="U6" s="4"/>
      <c r="V6" s="4"/>
      <c r="W6" s="4"/>
      <c r="X6" s="4"/>
      <c r="Y6" s="4"/>
      <c r="Z6" s="4"/>
    </row>
    <row r="7" spans="1:26" ht="12" customHeight="1">
      <c r="A7" s="6" t="s">
        <v>14</v>
      </c>
      <c r="B7" s="6" t="s">
        <v>17</v>
      </c>
      <c r="C7" s="6" t="s">
        <v>18</v>
      </c>
      <c r="D7" s="4"/>
      <c r="E7" s="4"/>
      <c r="F7" s="4"/>
      <c r="G7" s="4"/>
      <c r="H7" s="4"/>
      <c r="I7" s="4"/>
      <c r="J7" s="4"/>
      <c r="K7" s="4"/>
      <c r="L7" s="4"/>
      <c r="M7" s="4"/>
      <c r="N7" s="4"/>
      <c r="O7" s="4"/>
      <c r="P7" s="4"/>
      <c r="Q7" s="4"/>
      <c r="R7" s="4"/>
      <c r="S7" s="4"/>
      <c r="T7" s="4"/>
      <c r="U7" s="4"/>
      <c r="V7" s="4"/>
      <c r="W7" s="4"/>
      <c r="X7" s="4"/>
      <c r="Y7" s="4"/>
      <c r="Z7" s="4"/>
    </row>
    <row r="8" spans="1:26" ht="12" customHeight="1">
      <c r="A8" s="10" t="s">
        <v>19</v>
      </c>
      <c r="B8" s="10" t="s">
        <v>20</v>
      </c>
      <c r="C8" s="10" t="s">
        <v>21</v>
      </c>
      <c r="D8" s="4"/>
      <c r="E8" s="4"/>
      <c r="F8" s="4"/>
      <c r="G8" s="4"/>
      <c r="H8" s="4"/>
      <c r="I8" s="4"/>
      <c r="J8" s="4"/>
      <c r="K8" s="4"/>
      <c r="L8" s="4"/>
      <c r="M8" s="4"/>
      <c r="N8" s="4"/>
      <c r="O8" s="4"/>
      <c r="P8" s="4"/>
      <c r="Q8" s="4"/>
      <c r="R8" s="4"/>
      <c r="S8" s="4"/>
      <c r="T8" s="4"/>
      <c r="U8" s="4"/>
      <c r="V8" s="4"/>
      <c r="W8" s="4"/>
      <c r="X8" s="4"/>
      <c r="Y8" s="4"/>
      <c r="Z8" s="4"/>
    </row>
    <row r="9" spans="1:26" ht="12" customHeight="1">
      <c r="A9" s="6"/>
      <c r="B9" s="6"/>
      <c r="C9" s="6"/>
      <c r="D9" s="4"/>
      <c r="E9" s="4"/>
      <c r="F9" s="4"/>
      <c r="G9" s="4"/>
      <c r="H9" s="4"/>
      <c r="I9" s="4"/>
      <c r="J9" s="4"/>
      <c r="K9" s="4"/>
      <c r="L9" s="4"/>
      <c r="M9" s="4"/>
      <c r="N9" s="4"/>
      <c r="O9" s="4"/>
      <c r="P9" s="4"/>
      <c r="Q9" s="4"/>
      <c r="R9" s="4"/>
      <c r="S9" s="4"/>
      <c r="T9" s="4"/>
      <c r="U9" s="4"/>
      <c r="V9" s="4"/>
      <c r="W9" s="4"/>
      <c r="X9" s="4"/>
      <c r="Y9" s="4"/>
      <c r="Z9" s="4"/>
    </row>
    <row r="10" spans="1:26" ht="62" customHeight="1">
      <c r="A10" s="212" t="s">
        <v>534</v>
      </c>
      <c r="B10" s="213"/>
      <c r="C10" s="213"/>
      <c r="D10" s="4"/>
      <c r="E10" s="4"/>
      <c r="F10" s="4"/>
      <c r="G10" s="4"/>
      <c r="H10" s="4"/>
      <c r="I10" s="4"/>
      <c r="J10" s="4"/>
      <c r="K10" s="4"/>
      <c r="L10" s="4"/>
      <c r="M10" s="4"/>
      <c r="N10" s="4"/>
      <c r="O10" s="4"/>
      <c r="P10" s="4"/>
      <c r="Q10" s="4"/>
      <c r="R10" s="4"/>
      <c r="S10" s="4"/>
      <c r="T10" s="4"/>
      <c r="U10" s="4"/>
      <c r="V10" s="4"/>
      <c r="W10" s="4"/>
      <c r="X10" s="4"/>
      <c r="Y10" s="4"/>
      <c r="Z10" s="4"/>
    </row>
    <row r="11" spans="1:26" ht="12" customHeight="1">
      <c r="A11" s="136"/>
      <c r="B11" s="136"/>
      <c r="C11" s="136"/>
      <c r="D11" s="4"/>
      <c r="E11" s="4"/>
      <c r="F11" s="4"/>
      <c r="G11" s="4"/>
      <c r="H11" s="4"/>
      <c r="I11" s="4"/>
      <c r="J11" s="4"/>
      <c r="K11" s="4"/>
      <c r="L11" s="4"/>
      <c r="M11" s="4"/>
      <c r="N11" s="4"/>
      <c r="O11" s="4"/>
      <c r="P11" s="4"/>
      <c r="Q11" s="4"/>
      <c r="R11" s="4"/>
      <c r="S11" s="4"/>
      <c r="T11" s="4"/>
      <c r="U11" s="4"/>
      <c r="V11" s="4"/>
      <c r="W11" s="4"/>
      <c r="X11" s="4"/>
      <c r="Y11" s="4"/>
      <c r="Z11" s="4"/>
    </row>
    <row r="12" spans="1:26" ht="12" customHeight="1">
      <c r="A12" s="136"/>
      <c r="B12" s="136"/>
      <c r="C12" s="136"/>
      <c r="D12" s="4"/>
      <c r="E12" s="4"/>
      <c r="F12" s="4"/>
      <c r="G12" s="4"/>
      <c r="H12" s="4"/>
      <c r="I12" s="4"/>
      <c r="J12" s="4"/>
      <c r="K12" s="4"/>
      <c r="L12" s="4"/>
      <c r="M12" s="4"/>
      <c r="N12" s="4"/>
      <c r="O12" s="4"/>
      <c r="P12" s="4"/>
      <c r="Q12" s="4"/>
      <c r="R12" s="4"/>
      <c r="S12" s="4"/>
      <c r="T12" s="4"/>
      <c r="U12" s="4"/>
      <c r="V12" s="4"/>
      <c r="W12" s="4"/>
      <c r="X12" s="4"/>
      <c r="Y12" s="4"/>
      <c r="Z12" s="4"/>
    </row>
    <row r="13" spans="1:26" ht="12" customHeight="1">
      <c r="A13" s="136"/>
      <c r="B13" s="136"/>
      <c r="C13" s="136"/>
      <c r="D13" s="4"/>
      <c r="E13" s="4"/>
      <c r="F13" s="4"/>
      <c r="G13" s="4"/>
      <c r="H13" s="4"/>
      <c r="I13" s="4"/>
      <c r="J13" s="4"/>
      <c r="K13" s="4"/>
      <c r="L13" s="4"/>
      <c r="M13" s="4"/>
      <c r="N13" s="4"/>
      <c r="O13" s="4"/>
      <c r="P13" s="4"/>
      <c r="Q13" s="4"/>
      <c r="R13" s="4"/>
      <c r="S13" s="4"/>
      <c r="T13" s="4"/>
      <c r="U13" s="4"/>
      <c r="V13" s="4"/>
      <c r="W13" s="4"/>
      <c r="X13" s="4"/>
      <c r="Y13" s="4"/>
      <c r="Z13" s="4"/>
    </row>
    <row r="14" spans="1:26" ht="12" customHeight="1">
      <c r="A14" s="136"/>
      <c r="B14" s="136"/>
      <c r="C14" s="136"/>
      <c r="D14" s="4"/>
      <c r="E14" s="4"/>
      <c r="F14" s="4"/>
      <c r="G14" s="4"/>
      <c r="H14" s="4"/>
      <c r="I14" s="4"/>
      <c r="J14" s="4"/>
      <c r="K14" s="4"/>
      <c r="L14" s="4"/>
      <c r="M14" s="4"/>
      <c r="N14" s="4"/>
      <c r="O14" s="4"/>
      <c r="P14" s="4"/>
      <c r="Q14" s="4"/>
      <c r="R14" s="4"/>
      <c r="S14" s="4"/>
      <c r="T14" s="4"/>
      <c r="U14" s="4"/>
      <c r="V14" s="4"/>
      <c r="W14" s="4"/>
      <c r="X14" s="4"/>
      <c r="Y14" s="4"/>
      <c r="Z14" s="4"/>
    </row>
    <row r="15" spans="1:26" ht="12" customHeight="1">
      <c r="A15" s="136"/>
      <c r="B15" s="136"/>
      <c r="C15" s="136"/>
      <c r="D15" s="4"/>
      <c r="E15" s="4"/>
      <c r="F15" s="4"/>
      <c r="G15" s="4"/>
      <c r="H15" s="4"/>
      <c r="I15" s="4"/>
      <c r="J15" s="4"/>
      <c r="K15" s="4"/>
      <c r="L15" s="4"/>
      <c r="M15" s="4"/>
      <c r="N15" s="4"/>
      <c r="O15" s="4"/>
      <c r="P15" s="4"/>
      <c r="Q15" s="4"/>
      <c r="R15" s="4"/>
      <c r="S15" s="4"/>
      <c r="T15" s="4"/>
      <c r="U15" s="4"/>
      <c r="V15" s="4"/>
      <c r="W15" s="4"/>
      <c r="X15" s="4"/>
      <c r="Y15" s="4"/>
      <c r="Z15" s="4"/>
    </row>
    <row r="16" spans="1:26" ht="12" customHeight="1">
      <c r="A16" s="4"/>
      <c r="B16" s="4"/>
      <c r="C16" s="4"/>
      <c r="D16" s="4"/>
      <c r="E16" s="4"/>
      <c r="F16" s="4"/>
      <c r="G16" s="4"/>
      <c r="H16" s="4"/>
      <c r="I16" s="4"/>
      <c r="J16" s="4"/>
      <c r="K16" s="4"/>
      <c r="L16" s="4"/>
      <c r="M16" s="4"/>
      <c r="N16" s="4"/>
      <c r="O16" s="4"/>
      <c r="P16" s="4"/>
      <c r="Q16" s="4"/>
      <c r="R16" s="4"/>
      <c r="S16" s="4"/>
      <c r="T16" s="4"/>
      <c r="U16" s="4"/>
      <c r="V16" s="4"/>
      <c r="W16" s="4"/>
      <c r="X16" s="4"/>
      <c r="Y16" s="4"/>
      <c r="Z16" s="4"/>
    </row>
    <row r="17" spans="1:26" ht="12" customHeight="1">
      <c r="A17" s="4"/>
      <c r="B17" s="15"/>
      <c r="C17" s="4"/>
      <c r="D17" s="4"/>
      <c r="E17" s="4"/>
      <c r="F17" s="4"/>
      <c r="G17" s="4"/>
      <c r="H17" s="4"/>
      <c r="I17" s="4"/>
      <c r="J17" s="4"/>
      <c r="K17" s="4"/>
      <c r="L17" s="4"/>
      <c r="M17" s="4"/>
      <c r="N17" s="4"/>
      <c r="O17" s="4"/>
      <c r="P17" s="4"/>
      <c r="Q17" s="4"/>
      <c r="R17" s="4"/>
      <c r="S17" s="4"/>
      <c r="T17" s="4"/>
      <c r="U17" s="4"/>
      <c r="V17" s="4"/>
      <c r="W17" s="4"/>
      <c r="X17" s="4"/>
      <c r="Y17" s="4"/>
      <c r="Z17" s="4"/>
    </row>
    <row r="18" spans="1:26" ht="12" customHeight="1">
      <c r="A18" s="4"/>
      <c r="B18" s="4"/>
      <c r="C18" s="4"/>
      <c r="D18" s="4"/>
      <c r="E18" s="4"/>
      <c r="F18" s="4"/>
      <c r="G18" s="4"/>
      <c r="H18" s="4"/>
      <c r="I18" s="4"/>
      <c r="J18" s="4"/>
      <c r="K18" s="4"/>
      <c r="L18" s="4"/>
      <c r="M18" s="4"/>
      <c r="N18" s="4"/>
      <c r="O18" s="4"/>
      <c r="P18" s="4"/>
      <c r="Q18" s="4"/>
      <c r="R18" s="4"/>
      <c r="S18" s="4"/>
      <c r="T18" s="4"/>
      <c r="U18" s="4"/>
      <c r="V18" s="4"/>
      <c r="W18" s="4"/>
      <c r="X18" s="4"/>
      <c r="Y18" s="4"/>
      <c r="Z18" s="4"/>
    </row>
    <row r="19" spans="1:26" ht="12" customHeight="1">
      <c r="A19" s="4"/>
      <c r="B19" s="4"/>
      <c r="C19" s="4"/>
      <c r="D19" s="4"/>
      <c r="E19" s="4"/>
      <c r="F19" s="4"/>
      <c r="G19" s="4"/>
      <c r="H19" s="4"/>
      <c r="I19" s="4"/>
      <c r="J19" s="4"/>
      <c r="K19" s="4"/>
      <c r="L19" s="4"/>
      <c r="M19" s="4"/>
      <c r="N19" s="4"/>
      <c r="O19" s="4"/>
      <c r="P19" s="4"/>
      <c r="Q19" s="4"/>
      <c r="R19" s="4"/>
      <c r="S19" s="4"/>
      <c r="T19" s="4"/>
      <c r="U19" s="4"/>
      <c r="V19" s="4"/>
      <c r="W19" s="4"/>
      <c r="X19" s="4"/>
      <c r="Y19" s="4"/>
      <c r="Z19" s="4"/>
    </row>
    <row r="20" spans="1:26" ht="12" customHeight="1">
      <c r="A20" s="4"/>
      <c r="B20" s="4"/>
      <c r="C20" s="4"/>
      <c r="D20" s="4"/>
      <c r="E20" s="4"/>
      <c r="F20" s="4"/>
      <c r="G20" s="4"/>
      <c r="H20" s="4"/>
      <c r="I20" s="4"/>
      <c r="J20" s="4"/>
      <c r="K20" s="4"/>
      <c r="L20" s="4"/>
      <c r="M20" s="4"/>
      <c r="N20" s="4"/>
      <c r="O20" s="4"/>
      <c r="P20" s="4"/>
      <c r="Q20" s="4"/>
      <c r="R20" s="4"/>
      <c r="S20" s="4"/>
      <c r="T20" s="4"/>
      <c r="U20" s="4"/>
      <c r="V20" s="4"/>
      <c r="W20" s="4"/>
      <c r="X20" s="4"/>
      <c r="Y20" s="4"/>
      <c r="Z20" s="4"/>
    </row>
    <row r="21" spans="1:26" ht="12" customHeight="1">
      <c r="A21" s="4"/>
      <c r="B21" s="4"/>
      <c r="C21" s="4"/>
      <c r="D21" s="4"/>
      <c r="E21" s="4"/>
      <c r="F21" s="4"/>
      <c r="G21" s="4"/>
      <c r="H21" s="4"/>
      <c r="I21" s="4"/>
      <c r="J21" s="4"/>
      <c r="K21" s="4"/>
      <c r="L21" s="4"/>
      <c r="M21" s="4"/>
      <c r="N21" s="4"/>
      <c r="O21" s="4"/>
      <c r="P21" s="4"/>
      <c r="Q21" s="4"/>
      <c r="R21" s="4"/>
      <c r="S21" s="4"/>
      <c r="T21" s="4"/>
      <c r="U21" s="4"/>
      <c r="V21" s="4"/>
      <c r="W21" s="4"/>
      <c r="X21" s="4"/>
      <c r="Y21" s="4"/>
      <c r="Z21" s="4"/>
    </row>
    <row r="22" spans="1:26" ht="12" customHeight="1">
      <c r="A22" s="4"/>
      <c r="B22" s="4"/>
      <c r="C22" s="4"/>
      <c r="D22" s="4"/>
      <c r="E22" s="4"/>
      <c r="F22" s="4"/>
      <c r="G22" s="4"/>
      <c r="H22" s="4"/>
      <c r="I22" s="4"/>
      <c r="J22" s="4"/>
      <c r="K22" s="4"/>
      <c r="L22" s="4"/>
      <c r="M22" s="4"/>
      <c r="N22" s="4"/>
      <c r="O22" s="4"/>
      <c r="P22" s="4"/>
      <c r="Q22" s="4"/>
      <c r="R22" s="4"/>
      <c r="S22" s="4"/>
      <c r="T22" s="4"/>
      <c r="U22" s="4"/>
      <c r="V22" s="4"/>
      <c r="W22" s="4"/>
      <c r="X22" s="4"/>
      <c r="Y22" s="4"/>
      <c r="Z22" s="4"/>
    </row>
    <row r="23" spans="1:26" ht="12" customHeight="1">
      <c r="A23" s="4"/>
      <c r="B23" s="4"/>
      <c r="C23" s="4"/>
      <c r="D23" s="4"/>
      <c r="E23" s="4"/>
      <c r="F23" s="4"/>
      <c r="G23" s="4"/>
      <c r="H23" s="4"/>
      <c r="I23" s="4"/>
      <c r="J23" s="4"/>
      <c r="K23" s="4"/>
      <c r="L23" s="4"/>
      <c r="M23" s="4"/>
      <c r="N23" s="4"/>
      <c r="O23" s="4"/>
      <c r="P23" s="4"/>
      <c r="Q23" s="4"/>
      <c r="R23" s="4"/>
      <c r="S23" s="4"/>
      <c r="T23" s="4"/>
      <c r="U23" s="4"/>
      <c r="V23" s="4"/>
      <c r="W23" s="4"/>
      <c r="X23" s="4"/>
      <c r="Y23" s="4"/>
      <c r="Z23" s="4"/>
    </row>
    <row r="24" spans="1:26" ht="12" customHeight="1">
      <c r="A24" s="4"/>
      <c r="B24" s="4"/>
      <c r="C24" s="4"/>
      <c r="D24" s="4"/>
      <c r="E24" s="4"/>
      <c r="F24" s="4"/>
      <c r="G24" s="4"/>
      <c r="H24" s="4"/>
      <c r="I24" s="4"/>
      <c r="J24" s="4"/>
      <c r="K24" s="4"/>
      <c r="L24" s="4"/>
      <c r="M24" s="4"/>
      <c r="N24" s="4"/>
      <c r="O24" s="4"/>
      <c r="P24" s="4"/>
      <c r="Q24" s="4"/>
      <c r="R24" s="4"/>
      <c r="S24" s="4"/>
      <c r="T24" s="4"/>
      <c r="U24" s="4"/>
      <c r="V24" s="4"/>
      <c r="W24" s="4"/>
      <c r="X24" s="4"/>
      <c r="Y24" s="4"/>
      <c r="Z24" s="4"/>
    </row>
    <row r="25" spans="1:26" ht="12" customHeight="1">
      <c r="A25" s="4"/>
      <c r="B25" s="4"/>
      <c r="C25" s="4"/>
      <c r="D25" s="4"/>
      <c r="E25" s="4"/>
      <c r="F25" s="4"/>
      <c r="G25" s="4"/>
      <c r="H25" s="4"/>
      <c r="I25" s="4"/>
      <c r="J25" s="4"/>
      <c r="K25" s="4"/>
      <c r="L25" s="4"/>
      <c r="M25" s="4"/>
      <c r="N25" s="4"/>
      <c r="O25" s="4"/>
      <c r="P25" s="4"/>
      <c r="Q25" s="4"/>
      <c r="R25" s="4"/>
      <c r="S25" s="4"/>
      <c r="T25" s="4"/>
      <c r="U25" s="4"/>
      <c r="V25" s="4"/>
      <c r="W25" s="4"/>
      <c r="X25" s="4"/>
      <c r="Y25" s="4"/>
      <c r="Z25" s="4"/>
    </row>
    <row r="26" spans="1:26" ht="12" customHeight="1">
      <c r="A26" s="4"/>
      <c r="B26" s="4"/>
      <c r="C26" s="4"/>
      <c r="D26" s="4"/>
      <c r="E26" s="4"/>
      <c r="F26" s="4"/>
      <c r="G26" s="4"/>
      <c r="H26" s="4"/>
      <c r="I26" s="4"/>
      <c r="J26" s="4"/>
      <c r="K26" s="4"/>
      <c r="L26" s="4"/>
      <c r="M26" s="4"/>
      <c r="N26" s="4"/>
      <c r="O26" s="4"/>
      <c r="P26" s="4"/>
      <c r="Q26" s="4"/>
      <c r="R26" s="4"/>
      <c r="S26" s="4"/>
      <c r="T26" s="4"/>
      <c r="U26" s="4"/>
      <c r="V26" s="4"/>
      <c r="W26" s="4"/>
      <c r="X26" s="4"/>
      <c r="Y26" s="4"/>
      <c r="Z26" s="4"/>
    </row>
    <row r="27" spans="1:26" ht="12" customHeight="1">
      <c r="A27" s="4"/>
      <c r="B27" s="4"/>
      <c r="C27" s="4"/>
      <c r="D27" s="4"/>
      <c r="E27" s="4"/>
      <c r="F27" s="4"/>
      <c r="G27" s="4"/>
      <c r="H27" s="4"/>
      <c r="I27" s="4"/>
      <c r="J27" s="4"/>
      <c r="K27" s="4"/>
      <c r="L27" s="4"/>
      <c r="M27" s="4"/>
      <c r="N27" s="4"/>
      <c r="O27" s="4"/>
      <c r="P27" s="4"/>
      <c r="Q27" s="4"/>
      <c r="R27" s="4"/>
      <c r="S27" s="4"/>
      <c r="T27" s="4"/>
      <c r="U27" s="4"/>
      <c r="V27" s="4"/>
      <c r="W27" s="4"/>
      <c r="X27" s="4"/>
      <c r="Y27" s="4"/>
      <c r="Z27" s="4"/>
    </row>
    <row r="28" spans="1:26" ht="12" customHeight="1">
      <c r="A28" s="4"/>
      <c r="B28" s="4"/>
      <c r="C28" s="4"/>
      <c r="D28" s="4"/>
      <c r="E28" s="4"/>
      <c r="F28" s="4"/>
      <c r="G28" s="4"/>
      <c r="H28" s="4"/>
      <c r="I28" s="4"/>
      <c r="J28" s="4"/>
      <c r="K28" s="4"/>
      <c r="L28" s="4"/>
      <c r="M28" s="4"/>
      <c r="N28" s="4"/>
      <c r="O28" s="4"/>
      <c r="P28" s="4"/>
      <c r="Q28" s="4"/>
      <c r="R28" s="4"/>
      <c r="S28" s="4"/>
      <c r="T28" s="4"/>
      <c r="U28" s="4"/>
      <c r="V28" s="4"/>
      <c r="W28" s="4"/>
      <c r="X28" s="4"/>
      <c r="Y28" s="4"/>
      <c r="Z28" s="4"/>
    </row>
    <row r="29" spans="1:26" ht="12" customHeight="1">
      <c r="A29" s="4"/>
      <c r="B29" s="4"/>
      <c r="C29" s="4"/>
      <c r="D29" s="4"/>
      <c r="E29" s="4"/>
      <c r="F29" s="4"/>
      <c r="G29" s="4"/>
      <c r="H29" s="4"/>
      <c r="I29" s="4"/>
      <c r="J29" s="4"/>
      <c r="K29" s="4"/>
      <c r="L29" s="4"/>
      <c r="M29" s="4"/>
      <c r="N29" s="4"/>
      <c r="O29" s="4"/>
      <c r="P29" s="4"/>
      <c r="Q29" s="4"/>
      <c r="R29" s="4"/>
      <c r="S29" s="4"/>
      <c r="T29" s="4"/>
      <c r="U29" s="4"/>
      <c r="V29" s="4"/>
      <c r="W29" s="4"/>
      <c r="X29" s="4"/>
      <c r="Y29" s="4"/>
      <c r="Z29" s="4"/>
    </row>
    <row r="30" spans="1:26" ht="12" customHeight="1">
      <c r="A30" s="4"/>
      <c r="B30" s="4"/>
      <c r="C30" s="4"/>
      <c r="D30" s="4"/>
      <c r="E30" s="4"/>
      <c r="F30" s="4"/>
      <c r="G30" s="4"/>
      <c r="H30" s="4"/>
      <c r="I30" s="4"/>
      <c r="J30" s="4"/>
      <c r="K30" s="4"/>
      <c r="L30" s="4"/>
      <c r="M30" s="4"/>
      <c r="N30" s="4"/>
      <c r="O30" s="4"/>
      <c r="P30" s="4"/>
      <c r="Q30" s="4"/>
      <c r="R30" s="4"/>
      <c r="S30" s="4"/>
      <c r="T30" s="4"/>
      <c r="U30" s="4"/>
      <c r="V30" s="4"/>
      <c r="W30" s="4"/>
      <c r="X30" s="4"/>
      <c r="Y30" s="4"/>
      <c r="Z30" s="4"/>
    </row>
    <row r="31" spans="1:26" ht="12" customHeight="1">
      <c r="A31" s="4"/>
      <c r="B31" s="4"/>
      <c r="C31" s="4"/>
      <c r="D31" s="4"/>
      <c r="E31" s="4"/>
      <c r="F31" s="4"/>
      <c r="G31" s="4"/>
      <c r="H31" s="4"/>
      <c r="I31" s="4"/>
      <c r="J31" s="4"/>
      <c r="K31" s="4"/>
      <c r="L31" s="4"/>
      <c r="M31" s="4"/>
      <c r="N31" s="4"/>
      <c r="O31" s="4"/>
      <c r="P31" s="4"/>
      <c r="Q31" s="4"/>
      <c r="R31" s="4"/>
      <c r="S31" s="4"/>
      <c r="T31" s="4"/>
      <c r="U31" s="4"/>
      <c r="V31" s="4"/>
      <c r="W31" s="4"/>
      <c r="X31" s="4"/>
      <c r="Y31" s="4"/>
      <c r="Z31" s="4"/>
    </row>
    <row r="32" spans="1:26" ht="12" customHeight="1">
      <c r="A32" s="4"/>
      <c r="B32" s="4"/>
      <c r="C32" s="4"/>
      <c r="D32" s="4"/>
      <c r="E32" s="4"/>
      <c r="F32" s="4"/>
      <c r="G32" s="4"/>
      <c r="H32" s="4"/>
      <c r="I32" s="4"/>
      <c r="J32" s="4"/>
      <c r="K32" s="4"/>
      <c r="L32" s="4"/>
      <c r="M32" s="4"/>
      <c r="N32" s="4"/>
      <c r="O32" s="4"/>
      <c r="P32" s="4"/>
      <c r="Q32" s="4"/>
      <c r="R32" s="4"/>
      <c r="S32" s="4"/>
      <c r="T32" s="4"/>
      <c r="U32" s="4"/>
      <c r="V32" s="4"/>
      <c r="W32" s="4"/>
      <c r="X32" s="4"/>
      <c r="Y32" s="4"/>
      <c r="Z32" s="4"/>
    </row>
    <row r="33" spans="1:26" ht="12" customHeight="1">
      <c r="A33" s="4"/>
      <c r="B33" s="4"/>
      <c r="C33" s="4"/>
      <c r="D33" s="4"/>
      <c r="E33" s="4"/>
      <c r="F33" s="4"/>
      <c r="G33" s="4"/>
      <c r="H33" s="4"/>
      <c r="I33" s="4"/>
      <c r="J33" s="4"/>
      <c r="K33" s="4"/>
      <c r="L33" s="4"/>
      <c r="M33" s="4"/>
      <c r="N33" s="4"/>
      <c r="O33" s="4"/>
      <c r="P33" s="4"/>
      <c r="Q33" s="4"/>
      <c r="R33" s="4"/>
      <c r="S33" s="4"/>
      <c r="T33" s="4"/>
      <c r="U33" s="4"/>
      <c r="V33" s="4"/>
      <c r="W33" s="4"/>
      <c r="X33" s="4"/>
      <c r="Y33" s="4"/>
      <c r="Z33" s="4"/>
    </row>
    <row r="34" spans="1:26" ht="12" customHeight="1">
      <c r="A34" s="4"/>
      <c r="B34" s="4"/>
      <c r="C34" s="4"/>
      <c r="D34" s="4"/>
      <c r="E34" s="4"/>
      <c r="F34" s="4"/>
      <c r="G34" s="4"/>
      <c r="H34" s="4"/>
      <c r="I34" s="4"/>
      <c r="J34" s="4"/>
      <c r="K34" s="4"/>
      <c r="L34" s="4"/>
      <c r="M34" s="4"/>
      <c r="N34" s="4"/>
      <c r="O34" s="4"/>
      <c r="P34" s="4"/>
      <c r="Q34" s="4"/>
      <c r="R34" s="4"/>
      <c r="S34" s="4"/>
      <c r="T34" s="4"/>
      <c r="U34" s="4"/>
      <c r="V34" s="4"/>
      <c r="W34" s="4"/>
      <c r="X34" s="4"/>
      <c r="Y34" s="4"/>
      <c r="Z34" s="4"/>
    </row>
    <row r="35" spans="1:26" ht="12" customHeight="1">
      <c r="A35" s="4"/>
      <c r="B35" s="4"/>
      <c r="C35" s="4"/>
      <c r="D35" s="4"/>
      <c r="E35" s="4"/>
      <c r="F35" s="4"/>
      <c r="G35" s="4"/>
      <c r="H35" s="4"/>
      <c r="I35" s="4"/>
      <c r="J35" s="4"/>
      <c r="K35" s="4"/>
      <c r="L35" s="4"/>
      <c r="M35" s="4"/>
      <c r="N35" s="4"/>
      <c r="O35" s="4"/>
      <c r="P35" s="4"/>
      <c r="Q35" s="4"/>
      <c r="R35" s="4"/>
      <c r="S35" s="4"/>
      <c r="T35" s="4"/>
      <c r="U35" s="4"/>
      <c r="V35" s="4"/>
      <c r="W35" s="4"/>
      <c r="X35" s="4"/>
      <c r="Y35" s="4"/>
      <c r="Z35" s="4"/>
    </row>
    <row r="36" spans="1:26" ht="12" customHeight="1">
      <c r="A36" s="4"/>
      <c r="B36" s="4"/>
      <c r="C36" s="4"/>
      <c r="D36" s="4"/>
      <c r="E36" s="4"/>
      <c r="F36" s="4"/>
      <c r="G36" s="4"/>
      <c r="H36" s="4"/>
      <c r="I36" s="4"/>
      <c r="J36" s="4"/>
      <c r="K36" s="4"/>
      <c r="L36" s="4"/>
      <c r="M36" s="4"/>
      <c r="N36" s="4"/>
      <c r="O36" s="4"/>
      <c r="P36" s="4"/>
      <c r="Q36" s="4"/>
      <c r="R36" s="4"/>
      <c r="S36" s="4"/>
      <c r="T36" s="4"/>
      <c r="U36" s="4"/>
      <c r="V36" s="4"/>
      <c r="W36" s="4"/>
      <c r="X36" s="4"/>
      <c r="Y36" s="4"/>
      <c r="Z36" s="4"/>
    </row>
    <row r="37" spans="1:26" ht="12" customHeight="1">
      <c r="A37" s="4"/>
      <c r="B37" s="4"/>
      <c r="C37" s="4"/>
      <c r="D37" s="4"/>
      <c r="E37" s="4"/>
      <c r="F37" s="4"/>
      <c r="G37" s="4"/>
      <c r="H37" s="4"/>
      <c r="I37" s="4"/>
      <c r="J37" s="4"/>
      <c r="K37" s="4"/>
      <c r="L37" s="4"/>
      <c r="M37" s="4"/>
      <c r="N37" s="4"/>
      <c r="O37" s="4"/>
      <c r="P37" s="4"/>
      <c r="Q37" s="4"/>
      <c r="R37" s="4"/>
      <c r="S37" s="4"/>
      <c r="T37" s="4"/>
      <c r="U37" s="4"/>
      <c r="V37" s="4"/>
      <c r="W37" s="4"/>
      <c r="X37" s="4"/>
      <c r="Y37" s="4"/>
      <c r="Z37" s="4"/>
    </row>
    <row r="38" spans="1:26" ht="12" customHeight="1">
      <c r="A38" s="4"/>
      <c r="B38" s="4"/>
      <c r="C38" s="4"/>
      <c r="D38" s="4"/>
      <c r="E38" s="4"/>
      <c r="F38" s="4"/>
      <c r="G38" s="4"/>
      <c r="H38" s="4"/>
      <c r="I38" s="4"/>
      <c r="J38" s="4"/>
      <c r="K38" s="4"/>
      <c r="L38" s="4"/>
      <c r="M38" s="4"/>
      <c r="N38" s="4"/>
      <c r="O38" s="4"/>
      <c r="P38" s="4"/>
      <c r="Q38" s="4"/>
      <c r="R38" s="4"/>
      <c r="S38" s="4"/>
      <c r="T38" s="4"/>
      <c r="U38" s="4"/>
      <c r="V38" s="4"/>
      <c r="W38" s="4"/>
      <c r="X38" s="4"/>
      <c r="Y38" s="4"/>
      <c r="Z38" s="4"/>
    </row>
    <row r="39" spans="1:26" ht="12" customHeight="1">
      <c r="A39" s="4"/>
      <c r="B39" s="4"/>
      <c r="C39" s="4"/>
      <c r="D39" s="4"/>
      <c r="E39" s="4"/>
      <c r="F39" s="4"/>
      <c r="G39" s="4"/>
      <c r="H39" s="4"/>
      <c r="I39" s="4"/>
      <c r="J39" s="4"/>
      <c r="K39" s="4"/>
      <c r="L39" s="4"/>
      <c r="M39" s="4"/>
      <c r="N39" s="4"/>
      <c r="O39" s="4"/>
      <c r="P39" s="4"/>
      <c r="Q39" s="4"/>
      <c r="R39" s="4"/>
      <c r="S39" s="4"/>
      <c r="T39" s="4"/>
      <c r="U39" s="4"/>
      <c r="V39" s="4"/>
      <c r="W39" s="4"/>
      <c r="X39" s="4"/>
      <c r="Y39" s="4"/>
      <c r="Z39" s="4"/>
    </row>
    <row r="40" spans="1:26" ht="12" customHeight="1">
      <c r="A40" s="4"/>
      <c r="B40" s="4"/>
      <c r="C40" s="4"/>
      <c r="D40" s="4"/>
      <c r="E40" s="4"/>
      <c r="F40" s="4"/>
      <c r="G40" s="4"/>
      <c r="H40" s="4"/>
      <c r="I40" s="4"/>
      <c r="J40" s="4"/>
      <c r="K40" s="4"/>
      <c r="L40" s="4"/>
      <c r="M40" s="4"/>
      <c r="N40" s="4"/>
      <c r="O40" s="4"/>
      <c r="P40" s="4"/>
      <c r="Q40" s="4"/>
      <c r="R40" s="4"/>
      <c r="S40" s="4"/>
      <c r="T40" s="4"/>
      <c r="U40" s="4"/>
      <c r="V40" s="4"/>
      <c r="W40" s="4"/>
      <c r="X40" s="4"/>
      <c r="Y40" s="4"/>
      <c r="Z40" s="4"/>
    </row>
    <row r="41" spans="1:26" ht="12" customHeight="1">
      <c r="A41" s="4"/>
      <c r="B41" s="4"/>
      <c r="C41" s="4"/>
      <c r="D41" s="4"/>
      <c r="E41" s="4"/>
      <c r="F41" s="4"/>
      <c r="G41" s="4"/>
      <c r="H41" s="4"/>
      <c r="I41" s="4"/>
      <c r="J41" s="4"/>
      <c r="K41" s="4"/>
      <c r="L41" s="4"/>
      <c r="M41" s="4"/>
      <c r="N41" s="4"/>
      <c r="O41" s="4"/>
      <c r="P41" s="4"/>
      <c r="Q41" s="4"/>
      <c r="R41" s="4"/>
      <c r="S41" s="4"/>
      <c r="T41" s="4"/>
      <c r="U41" s="4"/>
      <c r="V41" s="4"/>
      <c r="W41" s="4"/>
      <c r="X41" s="4"/>
      <c r="Y41" s="4"/>
      <c r="Z41" s="4"/>
    </row>
    <row r="42" spans="1:26" ht="12" customHeight="1">
      <c r="A42" s="4"/>
      <c r="B42" s="4"/>
      <c r="C42" s="4"/>
      <c r="D42" s="4"/>
      <c r="E42" s="4"/>
      <c r="F42" s="4"/>
      <c r="G42" s="4"/>
      <c r="H42" s="4"/>
      <c r="I42" s="4"/>
      <c r="J42" s="4"/>
      <c r="K42" s="4"/>
      <c r="L42" s="4"/>
      <c r="M42" s="4"/>
      <c r="N42" s="4"/>
      <c r="O42" s="4"/>
      <c r="P42" s="4"/>
      <c r="Q42" s="4"/>
      <c r="R42" s="4"/>
      <c r="S42" s="4"/>
      <c r="T42" s="4"/>
      <c r="U42" s="4"/>
      <c r="V42" s="4"/>
      <c r="W42" s="4"/>
      <c r="X42" s="4"/>
      <c r="Y42" s="4"/>
      <c r="Z42" s="4"/>
    </row>
    <row r="43" spans="1:26" ht="12" customHeight="1">
      <c r="A43" s="4"/>
      <c r="B43" s="4"/>
      <c r="C43" s="4"/>
      <c r="D43" s="4"/>
      <c r="E43" s="4"/>
      <c r="F43" s="4"/>
      <c r="G43" s="4"/>
      <c r="H43" s="4"/>
      <c r="I43" s="4"/>
      <c r="J43" s="4"/>
      <c r="K43" s="4"/>
      <c r="L43" s="4"/>
      <c r="M43" s="4"/>
      <c r="N43" s="4"/>
      <c r="O43" s="4"/>
      <c r="P43" s="4"/>
      <c r="Q43" s="4"/>
      <c r="R43" s="4"/>
      <c r="S43" s="4"/>
      <c r="T43" s="4"/>
      <c r="U43" s="4"/>
      <c r="V43" s="4"/>
      <c r="W43" s="4"/>
      <c r="X43" s="4"/>
      <c r="Y43" s="4"/>
      <c r="Z43" s="4"/>
    </row>
    <row r="44" spans="1:26" ht="12" customHeight="1">
      <c r="A44" s="4"/>
      <c r="B44" s="4"/>
      <c r="C44" s="4"/>
      <c r="D44" s="4"/>
      <c r="E44" s="4"/>
      <c r="F44" s="4"/>
      <c r="G44" s="4"/>
      <c r="H44" s="4"/>
      <c r="I44" s="4"/>
      <c r="J44" s="4"/>
      <c r="K44" s="4"/>
      <c r="L44" s="4"/>
      <c r="M44" s="4"/>
      <c r="N44" s="4"/>
      <c r="O44" s="4"/>
      <c r="P44" s="4"/>
      <c r="Q44" s="4"/>
      <c r="R44" s="4"/>
      <c r="S44" s="4"/>
      <c r="T44" s="4"/>
      <c r="U44" s="4"/>
      <c r="V44" s="4"/>
      <c r="W44" s="4"/>
      <c r="X44" s="4"/>
      <c r="Y44" s="4"/>
      <c r="Z44" s="4"/>
    </row>
    <row r="45" spans="1:26" ht="12" customHeight="1">
      <c r="A45" s="4"/>
      <c r="B45" s="4"/>
      <c r="C45" s="4"/>
      <c r="D45" s="4"/>
      <c r="E45" s="4"/>
      <c r="F45" s="4"/>
      <c r="G45" s="4"/>
      <c r="H45" s="4"/>
      <c r="I45" s="4"/>
      <c r="J45" s="4"/>
      <c r="K45" s="4"/>
      <c r="L45" s="4"/>
      <c r="M45" s="4"/>
      <c r="N45" s="4"/>
      <c r="O45" s="4"/>
      <c r="P45" s="4"/>
      <c r="Q45" s="4"/>
      <c r="R45" s="4"/>
      <c r="S45" s="4"/>
      <c r="T45" s="4"/>
      <c r="U45" s="4"/>
      <c r="V45" s="4"/>
      <c r="W45" s="4"/>
      <c r="X45" s="4"/>
      <c r="Y45" s="4"/>
      <c r="Z45" s="4"/>
    </row>
    <row r="46" spans="1:26" ht="12" customHeight="1">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ht="12" customHeight="1">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ht="12" customHeight="1">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ht="12" customHeight="1">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ht="12" customHeight="1">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ht="12" customHeight="1">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12" customHeight="1">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2" customHeight="1">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2" customHeight="1">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2" customHeight="1">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2" customHeight="1">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2" customHeight="1">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2" customHeight="1">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2" customHeight="1">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2" customHeight="1">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2" customHeight="1">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2" customHeight="1">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2" customHeight="1">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2" customHeight="1">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2" customHeight="1">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2" customHeight="1">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2" customHeight="1">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2" customHeight="1">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2"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2"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2" customHeight="1">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2" customHeight="1">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2" customHeight="1">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2" customHeight="1">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2" customHeight="1">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2"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2"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2"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2"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2"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2"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2"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2"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2"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2"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2"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2"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2"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2"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2"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2"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2"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2"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2"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2"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2"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2"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2"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2"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2"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2"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2"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2"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2"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2"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2"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2"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2"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2"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2"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2"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2"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2"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2"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2"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2"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2"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2"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2"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2"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2"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2"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2"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2"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2"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2"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2"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2"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2"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2"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2"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2"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2"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2"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2"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2"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2"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2"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2"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2"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2"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2"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2"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2"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2"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2"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2"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2"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2"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2"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2"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2"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2"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2"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2"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2"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2"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2"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2"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2"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2"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2"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2"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2"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2"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2"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2"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2"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2"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2"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2"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2"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2"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2"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2"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2"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2"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2"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2"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2"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2"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2"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2"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2"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2"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2"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2"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2"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2"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2"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2"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2"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2"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2"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2"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2"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2"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2"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2"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2"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2"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2"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2"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2"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2"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2"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2"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2"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2"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2"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2"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2"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2"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2"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2"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2"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2"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2"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2"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2"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2"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2"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2"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2"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2"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2"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2"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2"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2"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2"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2"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2"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2"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2"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2"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2"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2"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2"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2"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2"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2"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2"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2"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2"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2"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2"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2"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2"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2"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2"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2"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2"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2"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2"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2"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2"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2"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2"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2"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2"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2"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2"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2"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2"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2"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2"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2"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2"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2"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2"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2"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2"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2"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2"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2"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2"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2"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2"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2"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2"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2"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2"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2"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2"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2"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2"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2"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2"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2"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2"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2"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2"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2"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2"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2"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2"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2"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2"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2"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2"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2"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2"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2"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2"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2"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2"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2"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2"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2"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2"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2"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2"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2"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2"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2"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2"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2"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2"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2"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2"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2"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2"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2"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2"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2"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2"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2"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2"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2"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2"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2"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2"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2"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2"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2"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2"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2"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2"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2"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2"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2"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2"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2"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2"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2"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2"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2"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2"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2"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2"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2"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2"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2"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2"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2"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2"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2"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2"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2"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2"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2"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2"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2"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2"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2"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2"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2"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2"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2"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2"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2"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2"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2"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2"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2"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2"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2"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2"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2"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2"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2"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2"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2"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2"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2"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2"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2"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2"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2"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2"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2"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2"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2"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2"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2"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2"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2"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2"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2"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2"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2"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2"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2"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2"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2"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2"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2"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2"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2"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2"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2"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2"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2"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2"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2"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2"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2"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2"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2"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2"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2"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2"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2"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2"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2"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2"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2"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2"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2"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2"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2"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2"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2"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2"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2"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2"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2"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2"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2"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2"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2"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2"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2"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2"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2"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2"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2"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2"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2"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2"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2"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2"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2"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2"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2"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2"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2"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2"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2"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2"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2"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2"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2"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2"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2"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2"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2"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2"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2"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2"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2"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2"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2"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2"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2"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2"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2"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2"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2"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2"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2"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2"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2"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2"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2"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2"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2"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2"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2"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2"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2"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2"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2"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2"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2"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2"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2"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2"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2"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2"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2"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2"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2"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2"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2"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2"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2"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2"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2"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2"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2"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2"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2"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2"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2"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2"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2"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2"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2"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2"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2"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2"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2"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2"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2"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2"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2"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2"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2"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2"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2"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2"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2"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2"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2"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2"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2"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2"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2"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2"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2"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2"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2"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2"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2"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2"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2"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2"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2"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2"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2"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2"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2"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2"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2"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2"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2"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2"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2"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2"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2"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2"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2"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2"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2"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2"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2"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2"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2"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2"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2"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2"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2"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2"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2"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2"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2"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2"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2"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2"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2"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2"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2"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2"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2"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2"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2"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2"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2"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2"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2"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2"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2"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2"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2"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2"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2"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2"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2"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2"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2"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2"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2"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2"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2"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2"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2"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2"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2"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2"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2"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2"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2"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2"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2"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2"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2"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2"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2"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2"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2"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2"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2"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2"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2"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2"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2"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2"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2"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2"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2"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2"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2"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2"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2"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2"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2"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2"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2"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2"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2"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2"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2"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2"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2"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2"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2"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2"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2"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2"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2"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2"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2"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2"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2"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2"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2"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2"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2"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2"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2"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2"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2"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2"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2"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2"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2"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2"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2"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2"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2"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2"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2"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2"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2"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2"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2"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2"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2"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2"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2"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2"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2"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2"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2"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2"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2"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2"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2"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2"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2"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2"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2"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2"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2"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2"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2"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2"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2"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2"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2"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2"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2"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2"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2"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2"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2"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2"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2"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2"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2"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2"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2"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2"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2"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2"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2"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2"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2"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2"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2"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2"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2"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2"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2"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2"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2"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2"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2"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2"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2"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2"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2"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2"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2"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2"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2"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2"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2"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2"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2"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2"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2"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2"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2"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2"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2"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2"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2"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2"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2"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2"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2"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2"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2"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2"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2"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2"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2"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2"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2"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2"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2"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2"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2"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2"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2"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2"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2"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2"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2"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2"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2"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2"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2"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2"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2"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2"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2"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2"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2"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2"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2"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2"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2"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2"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2"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2"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2"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2"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2"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2"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2"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2"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2"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2"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2"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2"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2"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2"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2"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2"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2"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2"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2"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2"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2"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2"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2"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2"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2"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2"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2"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2"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2"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2"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2"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2"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2"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2"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2"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2"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2"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2"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2"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2"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2"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2"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2"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2"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2"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2"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2"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2"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2"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2"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2"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2"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2"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2"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2"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2"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2"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2"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2"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2"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2"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2"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2"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2"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2"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2"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2"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2"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2"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2"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2"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2"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2"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2"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2"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2"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2"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2"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2"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2"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2"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2"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2"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2"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2"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2"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2"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2"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2"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2"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2"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2"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2"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2"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2"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2"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2"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2"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2"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2"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2"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2"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2"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2"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2"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2"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2"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2"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2"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2"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2"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2"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2"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2"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2"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2"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2"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2"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2"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2"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2"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2"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2"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2"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2"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2"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2"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2"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2"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2"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2"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2"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2"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2"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2"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2"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2"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2"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2"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2"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2"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2"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2"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2"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2"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2"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2"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2"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2"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2"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2"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2"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2"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2"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2"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2"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2"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2"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2"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2"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2"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2"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2"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2"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2"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2"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2"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2"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2"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2"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2"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2"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2"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2"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2"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2"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2"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2"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2"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2"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2"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2"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2"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2"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2"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2"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2"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2"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2"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2"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2"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2"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2"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2"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2"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2"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2"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2"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2"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2"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2"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2"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2"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2"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2"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2"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2"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2"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2"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2"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2"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2"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2"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2"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row r="1001" spans="1:26" ht="12" customHeight="1">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row>
  </sheetData>
  <mergeCells count="1">
    <mergeCell ref="A10:C10"/>
  </mergeCells>
  <phoneticPr fontId="16"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7"/>
  <sheetViews>
    <sheetView workbookViewId="0"/>
  </sheetViews>
  <sheetFormatPr baseColWidth="10" defaultColWidth="12.83203125" defaultRowHeight="12" x14ac:dyDescent="0"/>
  <sheetData>
    <row r="1" spans="1:7" s="147" customFormat="1">
      <c r="A1" s="208" t="s">
        <v>561</v>
      </c>
    </row>
    <row r="2" spans="1:7" s="136" customFormat="1">
      <c r="A2" s="206"/>
      <c r="B2" s="207"/>
      <c r="C2" s="207"/>
      <c r="D2" s="207"/>
      <c r="E2" s="207"/>
      <c r="F2" s="207"/>
      <c r="G2" s="207"/>
    </row>
    <row r="3" spans="1:7">
      <c r="A3" s="123" t="s">
        <v>106</v>
      </c>
      <c r="B3" s="123" t="s">
        <v>108</v>
      </c>
      <c r="C3" s="123" t="s">
        <v>109</v>
      </c>
      <c r="D3" s="123" t="s">
        <v>110</v>
      </c>
      <c r="E3" s="123" t="s">
        <v>111</v>
      </c>
      <c r="F3" s="125" t="s">
        <v>538</v>
      </c>
      <c r="G3" s="124" t="s">
        <v>114</v>
      </c>
    </row>
    <row r="4" spans="1:7">
      <c r="A4" s="143" t="s">
        <v>122</v>
      </c>
      <c r="B4" s="111">
        <v>9424.6539280770503</v>
      </c>
      <c r="C4" s="111">
        <v>3.7921179474400999</v>
      </c>
      <c r="D4" s="111">
        <v>5.9863373997921097E-2</v>
      </c>
      <c r="E4" s="111">
        <v>-63.346211450958101</v>
      </c>
      <c r="F4" s="109">
        <v>0</v>
      </c>
      <c r="G4" s="109">
        <v>0</v>
      </c>
    </row>
    <row r="5" spans="1:7">
      <c r="A5" s="143" t="s">
        <v>176</v>
      </c>
      <c r="B5" s="111">
        <v>615.116508164057</v>
      </c>
      <c r="C5" s="111">
        <v>4.4865062540970699</v>
      </c>
      <c r="D5" s="111">
        <v>0.162680005196466</v>
      </c>
      <c r="E5" s="111">
        <v>-27.578719638463301</v>
      </c>
      <c r="F5" s="109">
        <v>2.0030595744788602E-167</v>
      </c>
      <c r="G5" s="109">
        <v>1.0885794179136599E-164</v>
      </c>
    </row>
    <row r="6" spans="1:7">
      <c r="A6" s="143" t="s">
        <v>175</v>
      </c>
      <c r="B6" s="111">
        <v>125.39506923943399</v>
      </c>
      <c r="C6" s="111">
        <v>4.4657525569576197</v>
      </c>
      <c r="D6" s="111">
        <v>0.30945047759741001</v>
      </c>
      <c r="E6" s="111">
        <v>-14.431234980246099</v>
      </c>
      <c r="F6" s="109">
        <v>3.2913446165705598E-47</v>
      </c>
      <c r="G6" s="109">
        <v>2.46718435827183E-45</v>
      </c>
    </row>
    <row r="7" spans="1:7">
      <c r="A7" s="143" t="s">
        <v>180</v>
      </c>
      <c r="B7" s="111">
        <v>93.190681645509301</v>
      </c>
      <c r="C7" s="111">
        <v>4.7110023822251597</v>
      </c>
      <c r="D7" s="111">
        <v>0.32992197041444299</v>
      </c>
      <c r="E7" s="111">
        <v>-14.279141144517499</v>
      </c>
      <c r="F7" s="109">
        <v>2.9521727319407299E-46</v>
      </c>
      <c r="G7" s="109">
        <v>2.2002965110116E-44</v>
      </c>
    </row>
    <row r="8" spans="1:7">
      <c r="A8" s="143" t="s">
        <v>168</v>
      </c>
      <c r="B8" s="111">
        <v>238.50090791539299</v>
      </c>
      <c r="C8" s="111">
        <v>2.3581423504871202</v>
      </c>
      <c r="D8" s="111">
        <v>0.21761954361873001</v>
      </c>
      <c r="E8" s="111">
        <v>-10.8360780069395</v>
      </c>
      <c r="F8" s="109">
        <v>2.3221407327190901E-27</v>
      </c>
      <c r="G8" s="109">
        <v>8.2080437877656004E-26</v>
      </c>
    </row>
    <row r="9" spans="1:7">
      <c r="A9" s="143" t="s">
        <v>129</v>
      </c>
      <c r="B9" s="111">
        <v>413.30388064972198</v>
      </c>
      <c r="C9" s="111">
        <v>2.5564217952345101</v>
      </c>
      <c r="D9" s="111">
        <v>0.24291412733238499</v>
      </c>
      <c r="E9" s="111">
        <v>-10.523973320565601</v>
      </c>
      <c r="F9" s="109">
        <v>6.6987722592397801E-26</v>
      </c>
      <c r="G9" s="109">
        <v>2.2403099122375498E-24</v>
      </c>
    </row>
    <row r="10" spans="1:7">
      <c r="A10" s="143" t="s">
        <v>184</v>
      </c>
      <c r="B10" s="111">
        <v>92.329183127266504</v>
      </c>
      <c r="C10" s="111">
        <v>2.8521089170456699</v>
      </c>
      <c r="D10" s="111">
        <v>0.31900801422792202</v>
      </c>
      <c r="E10" s="111">
        <v>-8.9405556908922001</v>
      </c>
      <c r="F10" s="109">
        <v>3.87218254310944E-19</v>
      </c>
      <c r="G10" s="109">
        <v>8.7077373982373204E-18</v>
      </c>
    </row>
    <row r="11" spans="1:7">
      <c r="A11" s="143" t="s">
        <v>187</v>
      </c>
      <c r="B11" s="111">
        <v>37.672674125508799</v>
      </c>
      <c r="C11" s="111">
        <v>3.3394371867499899</v>
      </c>
      <c r="D11" s="111">
        <v>0.37682052180095799</v>
      </c>
      <c r="E11" s="111">
        <v>-8.8621425680046304</v>
      </c>
      <c r="F11" s="109">
        <v>7.8491133415412999E-19</v>
      </c>
      <c r="G11" s="109">
        <v>1.7264078467744201E-17</v>
      </c>
    </row>
    <row r="12" spans="1:7">
      <c r="A12" s="143" t="s">
        <v>189</v>
      </c>
      <c r="B12" s="111">
        <v>19.045140301977298</v>
      </c>
      <c r="C12" s="111">
        <v>2.91450062177509</v>
      </c>
      <c r="D12" s="111">
        <v>0.39799834834680797</v>
      </c>
      <c r="E12" s="111">
        <v>-7.3228962730152896</v>
      </c>
      <c r="F12" s="109">
        <v>2.4267538114218298E-13</v>
      </c>
      <c r="G12" s="109">
        <v>3.4974751339640801E-12</v>
      </c>
    </row>
    <row r="13" spans="1:7">
      <c r="A13" s="211" t="s">
        <v>102</v>
      </c>
      <c r="B13" s="111">
        <v>18643.7266636122</v>
      </c>
      <c r="C13" s="111">
        <v>0.37486534056008403</v>
      </c>
      <c r="D13" s="111">
        <v>5.1220402635913202E-2</v>
      </c>
      <c r="E13" s="111">
        <v>-7.3186722725456903</v>
      </c>
      <c r="F13" s="109">
        <v>2.5043637449813302E-13</v>
      </c>
      <c r="G13" s="109">
        <v>3.5934451403510999E-12</v>
      </c>
    </row>
    <row r="14" spans="1:7">
      <c r="A14" s="143" t="s">
        <v>192</v>
      </c>
      <c r="B14" s="111">
        <v>50.809386062583997</v>
      </c>
      <c r="C14" s="111">
        <v>2.2015386029868398</v>
      </c>
      <c r="D14" s="111">
        <v>0.34833142633123398</v>
      </c>
      <c r="E14" s="111">
        <v>-6.3202411168418804</v>
      </c>
      <c r="F14" s="109">
        <v>2.6115549554846898E-10</v>
      </c>
      <c r="G14" s="109">
        <v>2.7469767164828101E-9</v>
      </c>
    </row>
    <row r="15" spans="1:7">
      <c r="A15" s="143" t="s">
        <v>194</v>
      </c>
      <c r="B15" s="111">
        <v>9.7654206683402194</v>
      </c>
      <c r="C15" s="111">
        <v>2.3548660852262402</v>
      </c>
      <c r="D15" s="111">
        <v>0.37940171028501402</v>
      </c>
      <c r="E15" s="111">
        <v>-6.2067882705568698</v>
      </c>
      <c r="F15" s="109">
        <v>5.4078377674785996E-10</v>
      </c>
      <c r="G15" s="109">
        <v>5.4762754659334903E-9</v>
      </c>
    </row>
    <row r="16" spans="1:7">
      <c r="A16" s="211" t="s">
        <v>105</v>
      </c>
      <c r="B16" s="111">
        <v>6211.3950147682199</v>
      </c>
      <c r="C16" s="111">
        <v>0.329568622058861</v>
      </c>
      <c r="D16" s="111">
        <v>5.6274548501942197E-2</v>
      </c>
      <c r="E16" s="111">
        <v>-5.8564418699420902</v>
      </c>
      <c r="F16" s="109">
        <v>4.7288900186196199E-9</v>
      </c>
      <c r="G16" s="109">
        <v>4.2743529114938097E-8</v>
      </c>
    </row>
    <row r="17" spans="1:7">
      <c r="A17" s="143" t="s">
        <v>197</v>
      </c>
      <c r="B17" s="111">
        <v>44.181894084565897</v>
      </c>
      <c r="C17" s="111">
        <v>2.0305057899612802</v>
      </c>
      <c r="D17" s="111">
        <v>0.35369042742904</v>
      </c>
      <c r="E17" s="111">
        <v>-5.74091248304609</v>
      </c>
      <c r="F17" s="109">
        <v>9.4167750583347292E-9</v>
      </c>
      <c r="G17" s="109">
        <v>8.2876516252267097E-8</v>
      </c>
    </row>
    <row r="18" spans="1:7">
      <c r="A18" s="143" t="s">
        <v>178</v>
      </c>
      <c r="B18" s="111">
        <v>20.400261071468499</v>
      </c>
      <c r="C18" s="111">
        <v>2.1900505110386699</v>
      </c>
      <c r="D18" s="111">
        <v>0.396195094023024</v>
      </c>
      <c r="E18" s="111">
        <v>-5.5277072939005203</v>
      </c>
      <c r="F18" s="109">
        <v>3.2444276534615602E-8</v>
      </c>
      <c r="G18" s="109">
        <v>2.66145093610686E-7</v>
      </c>
    </row>
    <row r="19" spans="1:7">
      <c r="A19" s="143" t="s">
        <v>201</v>
      </c>
      <c r="B19" s="111">
        <v>13.9001815449062</v>
      </c>
      <c r="C19" s="111">
        <v>2.1691597784549299</v>
      </c>
      <c r="D19" s="111">
        <v>0.39685100200580398</v>
      </c>
      <c r="E19" s="111">
        <v>-5.4659299522776603</v>
      </c>
      <c r="F19" s="109">
        <v>4.6048616941617001E-8</v>
      </c>
      <c r="G19" s="109">
        <v>3.6915311049140198E-7</v>
      </c>
    </row>
    <row r="20" spans="1:7">
      <c r="A20" s="143" t="s">
        <v>202</v>
      </c>
      <c r="B20" s="111">
        <v>6.54875306262874</v>
      </c>
      <c r="C20" s="111">
        <v>1.8528086205113199</v>
      </c>
      <c r="D20" s="111">
        <v>0.359741654192544</v>
      </c>
      <c r="E20" s="111">
        <v>-5.1503866703177197</v>
      </c>
      <c r="F20" s="109">
        <v>2.5994997004025402E-7</v>
      </c>
      <c r="G20" s="109">
        <v>1.8517353682332301E-6</v>
      </c>
    </row>
    <row r="21" spans="1:7">
      <c r="A21" s="143" t="s">
        <v>104</v>
      </c>
      <c r="B21" s="111">
        <v>4089.4942540792899</v>
      </c>
      <c r="C21" s="111">
        <v>0.77914513574486399</v>
      </c>
      <c r="D21" s="111">
        <v>0.15553124376451299</v>
      </c>
      <c r="E21" s="111">
        <v>-5.0095731049676004</v>
      </c>
      <c r="F21" s="109">
        <v>5.4550902582132404E-7</v>
      </c>
      <c r="G21" s="109">
        <v>3.7212731295959801E-6</v>
      </c>
    </row>
    <row r="22" spans="1:7">
      <c r="A22" s="143" t="s">
        <v>115</v>
      </c>
      <c r="B22" s="111">
        <v>341.55975539351198</v>
      </c>
      <c r="C22" s="111">
        <v>1.2702426167120899</v>
      </c>
      <c r="D22" s="111">
        <v>0.26405743229337703</v>
      </c>
      <c r="E22" s="111">
        <v>-4.8104785602126299</v>
      </c>
      <c r="F22" s="109">
        <v>1.5056935450920399E-6</v>
      </c>
      <c r="G22" s="109">
        <v>9.5939232577603397E-6</v>
      </c>
    </row>
    <row r="23" spans="1:7">
      <c r="A23" s="143" t="s">
        <v>207</v>
      </c>
      <c r="B23" s="111">
        <v>29.601754933478102</v>
      </c>
      <c r="C23" s="111">
        <v>1.7462697669462099</v>
      </c>
      <c r="D23" s="111">
        <v>0.39369640108508902</v>
      </c>
      <c r="E23" s="111">
        <v>-4.4355746258620004</v>
      </c>
      <c r="F23" s="109">
        <v>9.1827013471769995E-6</v>
      </c>
      <c r="G23" s="109">
        <v>5.1359336908760602E-5</v>
      </c>
    </row>
    <row r="24" spans="1:7">
      <c r="A24" s="211" t="s">
        <v>117</v>
      </c>
      <c r="B24" s="111">
        <v>1444.2647551873399</v>
      </c>
      <c r="C24" s="111">
        <v>-0.40525883830148901</v>
      </c>
      <c r="D24" s="111">
        <v>9.2523735962050199E-2</v>
      </c>
      <c r="E24" s="111">
        <v>4.3800526868879404</v>
      </c>
      <c r="F24" s="109">
        <v>1.1865061743131199E-5</v>
      </c>
      <c r="G24" s="109">
        <v>6.5109166732942302E-5</v>
      </c>
    </row>
    <row r="25" spans="1:7">
      <c r="A25" s="143" t="s">
        <v>211</v>
      </c>
      <c r="B25" s="111">
        <v>8.4880216903213999</v>
      </c>
      <c r="C25" s="111">
        <v>1.6598436137202901</v>
      </c>
      <c r="D25" s="111">
        <v>0.38498023634755901</v>
      </c>
      <c r="E25" s="111">
        <v>-4.3115034409760797</v>
      </c>
      <c r="F25" s="109">
        <v>1.6214825067033399E-5</v>
      </c>
      <c r="G25" s="109">
        <v>8.6640706001358893E-5</v>
      </c>
    </row>
    <row r="26" spans="1:7">
      <c r="A26" s="143" t="s">
        <v>213</v>
      </c>
      <c r="B26" s="111">
        <v>15.3890933963999</v>
      </c>
      <c r="C26" s="111">
        <v>1.57443879763538</v>
      </c>
      <c r="D26" s="111">
        <v>0.39922621306390998</v>
      </c>
      <c r="E26" s="111">
        <v>-3.9437260032405099</v>
      </c>
      <c r="F26" s="109">
        <v>8.0225314615598803E-5</v>
      </c>
      <c r="G26" s="109">
        <v>3.7437523382155801E-4</v>
      </c>
    </row>
    <row r="27" spans="1:7">
      <c r="A27" s="143" t="s">
        <v>185</v>
      </c>
      <c r="B27" s="111">
        <v>20.2161859531905</v>
      </c>
      <c r="C27" s="111">
        <v>1.5689778339231699</v>
      </c>
      <c r="D27" s="111">
        <v>0.39970124365902499</v>
      </c>
      <c r="E27" s="111">
        <v>-3.9253764125428301</v>
      </c>
      <c r="F27" s="109">
        <v>8.6594220768533396E-5</v>
      </c>
      <c r="G27" s="109">
        <v>4.0122501651295898E-4</v>
      </c>
    </row>
    <row r="28" spans="1:7">
      <c r="A28" s="143" t="s">
        <v>217</v>
      </c>
      <c r="B28" s="111">
        <v>35.612807232191699</v>
      </c>
      <c r="C28" s="111">
        <v>1.4494943849619699</v>
      </c>
      <c r="D28" s="111">
        <v>0.36946714321155599</v>
      </c>
      <c r="E28" s="111">
        <v>-3.9232024053949202</v>
      </c>
      <c r="F28" s="109">
        <v>8.7379681476717699E-5</v>
      </c>
      <c r="G28" s="109">
        <v>4.0443335184557502E-4</v>
      </c>
    </row>
    <row r="29" spans="1:7">
      <c r="A29" s="143" t="s">
        <v>118</v>
      </c>
      <c r="B29" s="111">
        <v>393.98971444140801</v>
      </c>
      <c r="C29" s="111">
        <v>0.54170233635867804</v>
      </c>
      <c r="D29" s="111">
        <v>0.143758027179786</v>
      </c>
      <c r="E29" s="111">
        <v>-3.7681536606037098</v>
      </c>
      <c r="F29" s="109">
        <v>1.64459461128909E-4</v>
      </c>
      <c r="G29" s="109">
        <v>7.1860795695288305E-4</v>
      </c>
    </row>
    <row r="30" spans="1:7">
      <c r="A30" s="143" t="s">
        <v>221</v>
      </c>
      <c r="B30" s="111">
        <v>18.6231549328166</v>
      </c>
      <c r="C30" s="111">
        <v>1.4327590686546601</v>
      </c>
      <c r="D30" s="111">
        <v>0.39601635857753198</v>
      </c>
      <c r="E30" s="111">
        <v>-3.6179290012186498</v>
      </c>
      <c r="F30" s="109">
        <v>2.9696983054120402E-4</v>
      </c>
      <c r="G30" s="109">
        <v>1.23042487285544E-3</v>
      </c>
    </row>
    <row r="31" spans="1:7">
      <c r="A31" s="143" t="s">
        <v>153</v>
      </c>
      <c r="B31" s="111">
        <v>172.02042911291801</v>
      </c>
      <c r="C31" s="111">
        <v>1.3468450778488501</v>
      </c>
      <c r="D31" s="111">
        <v>0.37700815290585099</v>
      </c>
      <c r="E31" s="111">
        <v>-3.5724561059696498</v>
      </c>
      <c r="F31" s="109">
        <v>3.5364877326145701E-4</v>
      </c>
      <c r="G31" s="109">
        <v>1.4392015443523199E-3</v>
      </c>
    </row>
    <row r="32" spans="1:7">
      <c r="A32" s="143" t="s">
        <v>225</v>
      </c>
      <c r="B32" s="111">
        <v>46.231102811997602</v>
      </c>
      <c r="C32" s="111">
        <v>1.1853687784046101</v>
      </c>
      <c r="D32" s="111">
        <v>0.33316009758621201</v>
      </c>
      <c r="E32" s="111">
        <v>-3.5579554304154799</v>
      </c>
      <c r="F32" s="109">
        <v>3.7375271046622799E-4</v>
      </c>
      <c r="G32" s="109">
        <v>1.51393062192889E-3</v>
      </c>
    </row>
    <row r="33" spans="1:7">
      <c r="A33" s="143" t="s">
        <v>227</v>
      </c>
      <c r="B33" s="111">
        <v>296.61909731529602</v>
      </c>
      <c r="C33" s="111">
        <v>0.55480960199621798</v>
      </c>
      <c r="D33" s="111">
        <v>0.16129651743636</v>
      </c>
      <c r="E33" s="111">
        <v>-3.4396874204994599</v>
      </c>
      <c r="F33" s="109">
        <v>5.8238638961863798E-4</v>
      </c>
      <c r="G33" s="109">
        <v>2.2546944730768501E-3</v>
      </c>
    </row>
    <row r="34" spans="1:7">
      <c r="A34" s="143" t="s">
        <v>124</v>
      </c>
      <c r="B34" s="111">
        <v>397.31386093545001</v>
      </c>
      <c r="C34" s="111">
        <v>0.53021495498739502</v>
      </c>
      <c r="D34" s="111">
        <v>0.15459557881625999</v>
      </c>
      <c r="E34" s="111">
        <v>-3.4296902864057</v>
      </c>
      <c r="F34" s="109">
        <v>6.0427056059590104E-4</v>
      </c>
      <c r="G34" s="109">
        <v>2.33111532737425E-3</v>
      </c>
    </row>
    <row r="35" spans="1:7">
      <c r="A35" s="143" t="s">
        <v>231</v>
      </c>
      <c r="B35" s="111">
        <v>71.634636043036494</v>
      </c>
      <c r="C35" s="111">
        <v>1.0571768141136499</v>
      </c>
      <c r="D35" s="111">
        <v>0.31115692113746102</v>
      </c>
      <c r="E35" s="111">
        <v>-3.3975680510305</v>
      </c>
      <c r="F35" s="109">
        <v>6.79876760663881E-4</v>
      </c>
      <c r="G35" s="109">
        <v>2.58984596651256E-3</v>
      </c>
    </row>
    <row r="36" spans="1:7">
      <c r="A36" s="211" t="s">
        <v>123</v>
      </c>
      <c r="B36" s="111">
        <v>781.170056236709</v>
      </c>
      <c r="C36" s="111">
        <v>-0.37098044952127002</v>
      </c>
      <c r="D36" s="111">
        <v>0.110658237577741</v>
      </c>
      <c r="E36" s="111">
        <v>3.3524883247904902</v>
      </c>
      <c r="F36" s="109">
        <v>8.0088619279878605E-4</v>
      </c>
      <c r="G36" s="109">
        <v>2.9956864389660302E-3</v>
      </c>
    </row>
    <row r="37" spans="1:7">
      <c r="A37" s="143" t="s">
        <v>119</v>
      </c>
      <c r="B37" s="111">
        <v>469.52722947995602</v>
      </c>
      <c r="C37" s="111">
        <v>1.0867448831129101</v>
      </c>
      <c r="D37" s="111">
        <v>0.32662823072888802</v>
      </c>
      <c r="E37" s="111">
        <v>-3.32716152761133</v>
      </c>
      <c r="F37" s="109">
        <v>8.77355010254664E-4</v>
      </c>
      <c r="G37" s="109">
        <v>3.24818092499335E-3</v>
      </c>
    </row>
    <row r="38" spans="1:7">
      <c r="A38" s="143" t="s">
        <v>236</v>
      </c>
      <c r="B38" s="111">
        <v>40.6233637239404</v>
      </c>
      <c r="C38" s="111">
        <v>1.2746312845657499</v>
      </c>
      <c r="D38" s="111">
        <v>0.383797535939427</v>
      </c>
      <c r="E38" s="111">
        <v>-3.3211033558248801</v>
      </c>
      <c r="F38" s="109">
        <v>8.9662326902799805E-4</v>
      </c>
      <c r="G38" s="109">
        <v>3.3110581251223599E-3</v>
      </c>
    </row>
    <row r="39" spans="1:7">
      <c r="A39" s="143" t="s">
        <v>238</v>
      </c>
      <c r="B39" s="111">
        <v>38.488635350367097</v>
      </c>
      <c r="C39" s="111">
        <v>1.2453808542279801</v>
      </c>
      <c r="D39" s="111">
        <v>0.37638663194059502</v>
      </c>
      <c r="E39" s="111">
        <v>-3.3087807816313202</v>
      </c>
      <c r="F39" s="109">
        <v>9.3703174420522203E-4</v>
      </c>
      <c r="G39" s="109">
        <v>3.44342858134759E-3</v>
      </c>
    </row>
    <row r="40" spans="1:7">
      <c r="A40" s="143" t="s">
        <v>199</v>
      </c>
      <c r="B40" s="111">
        <v>35.994075213197299</v>
      </c>
      <c r="C40" s="111">
        <v>1.2857475334656401</v>
      </c>
      <c r="D40" s="111">
        <v>0.393113125565833</v>
      </c>
      <c r="E40" s="111">
        <v>-3.27068075281124</v>
      </c>
      <c r="F40" s="109">
        <v>1.07288953473604E-3</v>
      </c>
      <c r="G40" s="109">
        <v>3.8914622362520102E-3</v>
      </c>
    </row>
    <row r="41" spans="1:7">
      <c r="A41" s="143" t="s">
        <v>242</v>
      </c>
      <c r="B41" s="111">
        <v>21.063857294403199</v>
      </c>
      <c r="C41" s="111">
        <v>1.2366298570274801</v>
      </c>
      <c r="D41" s="111">
        <v>0.38839827795212101</v>
      </c>
      <c r="E41" s="111">
        <v>-3.1839220903547001</v>
      </c>
      <c r="F41" s="109">
        <v>1.4529411246668E-3</v>
      </c>
      <c r="G41" s="109">
        <v>5.0765365896140004E-3</v>
      </c>
    </row>
    <row r="42" spans="1:7">
      <c r="A42" s="143" t="s">
        <v>244</v>
      </c>
      <c r="B42" s="111">
        <v>74.857526842181301</v>
      </c>
      <c r="C42" s="111">
        <v>1.0660863233521101</v>
      </c>
      <c r="D42" s="111">
        <v>0.337499254300486</v>
      </c>
      <c r="E42" s="111">
        <v>-3.1587812706778302</v>
      </c>
      <c r="F42" s="109">
        <v>1.58430347130688E-3</v>
      </c>
      <c r="G42" s="109">
        <v>5.4811857231447303E-3</v>
      </c>
    </row>
    <row r="43" spans="1:7">
      <c r="A43" s="143" t="s">
        <v>246</v>
      </c>
      <c r="B43" s="111">
        <v>9.3280446966785693</v>
      </c>
      <c r="C43" s="111">
        <v>1.17982480547169</v>
      </c>
      <c r="D43" s="111">
        <v>0.37755176334686402</v>
      </c>
      <c r="E43" s="111">
        <v>-3.1249352274584901</v>
      </c>
      <c r="F43" s="109">
        <v>1.7784421565117999E-3</v>
      </c>
      <c r="G43" s="109">
        <v>6.0627864734405096E-3</v>
      </c>
    </row>
    <row r="44" spans="1:7">
      <c r="A44" s="143" t="s">
        <v>177</v>
      </c>
      <c r="B44" s="111">
        <v>51.595958996725003</v>
      </c>
      <c r="C44" s="111">
        <v>-1.07879574249091</v>
      </c>
      <c r="D44" s="111">
        <v>0.34723066373086803</v>
      </c>
      <c r="E44" s="111">
        <v>3.1068562058996698</v>
      </c>
      <c r="F44" s="109">
        <v>1.8908835009006199E-3</v>
      </c>
      <c r="G44" s="109">
        <v>6.3876699047518103E-3</v>
      </c>
    </row>
    <row r="45" spans="1:7">
      <c r="A45" s="143" t="s">
        <v>250</v>
      </c>
      <c r="B45" s="111">
        <v>35.0605949276164</v>
      </c>
      <c r="C45" s="111">
        <v>1.1420803199107901</v>
      </c>
      <c r="D45" s="111">
        <v>0.36813885733642099</v>
      </c>
      <c r="E45" s="111">
        <v>-3.1023085369852899</v>
      </c>
      <c r="F45" s="109">
        <v>1.9201771370119199E-3</v>
      </c>
      <c r="G45" s="109">
        <v>6.4729955131200296E-3</v>
      </c>
    </row>
    <row r="46" spans="1:7">
      <c r="A46" s="143" t="s">
        <v>234</v>
      </c>
      <c r="B46" s="111">
        <v>6.3628454010407101</v>
      </c>
      <c r="C46" s="111">
        <v>1.06733574815785</v>
      </c>
      <c r="D46" s="111">
        <v>0.36701944878071302</v>
      </c>
      <c r="E46" s="111">
        <v>-2.9081176806942501</v>
      </c>
      <c r="F46" s="109">
        <v>3.63611478673662E-3</v>
      </c>
      <c r="G46" s="109">
        <v>1.1455518155412001E-2</v>
      </c>
    </row>
    <row r="47" spans="1:7">
      <c r="A47" s="143" t="s">
        <v>204</v>
      </c>
      <c r="B47" s="111">
        <v>21.3495038432497</v>
      </c>
      <c r="C47" s="111">
        <v>1.0916644652399301</v>
      </c>
      <c r="D47" s="111">
        <v>0.39659483430750803</v>
      </c>
      <c r="E47" s="111">
        <v>-2.7525937576723098</v>
      </c>
      <c r="F47" s="109">
        <v>5.9125213669742596E-3</v>
      </c>
      <c r="G47" s="109">
        <v>1.76428771881595E-2</v>
      </c>
    </row>
    <row r="48" spans="1:7">
      <c r="A48" s="143" t="s">
        <v>254</v>
      </c>
      <c r="B48" s="111">
        <v>10.1899829289545</v>
      </c>
      <c r="C48" s="111">
        <v>1.02848088557117</v>
      </c>
      <c r="D48" s="111">
        <v>0.384281349682631</v>
      </c>
      <c r="E48" s="111">
        <v>-2.6763747093647998</v>
      </c>
      <c r="F48" s="109">
        <v>7.4423386225096703E-3</v>
      </c>
      <c r="G48" s="109">
        <v>2.1561788333397801E-2</v>
      </c>
    </row>
    <row r="49" spans="1:7">
      <c r="A49" s="143" t="s">
        <v>257</v>
      </c>
      <c r="B49" s="111">
        <v>116.319102217528</v>
      </c>
      <c r="C49" s="111">
        <v>0.69390875747312697</v>
      </c>
      <c r="D49" s="111">
        <v>0.26382149047319797</v>
      </c>
      <c r="E49" s="111">
        <v>-2.63022074596164</v>
      </c>
      <c r="F49" s="109">
        <v>8.5329441227726694E-3</v>
      </c>
      <c r="G49" s="109">
        <v>2.4257888010750701E-2</v>
      </c>
    </row>
    <row r="50" spans="1:7">
      <c r="A50" s="143" t="s">
        <v>259</v>
      </c>
      <c r="B50" s="111">
        <v>12.091812079870699</v>
      </c>
      <c r="C50" s="111">
        <v>1.01574099232565</v>
      </c>
      <c r="D50" s="111">
        <v>0.39587178749336799</v>
      </c>
      <c r="E50" s="111">
        <v>-2.5658332430235902</v>
      </c>
      <c r="F50" s="109">
        <v>1.0292829822382899E-2</v>
      </c>
      <c r="G50" s="109">
        <v>2.8533343118669501E-2</v>
      </c>
    </row>
    <row r="51" spans="1:7">
      <c r="A51" s="143" t="s">
        <v>154</v>
      </c>
      <c r="B51" s="111">
        <v>75.252786058805896</v>
      </c>
      <c r="C51" s="111">
        <v>0.76411230886501902</v>
      </c>
      <c r="D51" s="111">
        <v>0.29885463611077401</v>
      </c>
      <c r="E51" s="111">
        <v>-2.5568025940939099</v>
      </c>
      <c r="F51" s="109">
        <v>1.0563914790988199E-2</v>
      </c>
      <c r="G51" s="109">
        <v>2.9222723355007099E-2</v>
      </c>
    </row>
    <row r="52" spans="1:7">
      <c r="A52" s="143" t="s">
        <v>262</v>
      </c>
      <c r="B52" s="111">
        <v>102.450742751815</v>
      </c>
      <c r="C52" s="111">
        <v>0.64583262178774503</v>
      </c>
      <c r="D52" s="111">
        <v>0.25328742149678402</v>
      </c>
      <c r="E52" s="111">
        <v>-2.54980139941906</v>
      </c>
      <c r="F52" s="109">
        <v>1.0778429960845499E-2</v>
      </c>
      <c r="G52" s="109">
        <v>2.9753028990329701E-2</v>
      </c>
    </row>
    <row r="53" spans="1:7">
      <c r="A53" s="143" t="s">
        <v>264</v>
      </c>
      <c r="B53" s="111">
        <v>6.7517847781955096</v>
      </c>
      <c r="C53" s="111">
        <v>0.95348647420119403</v>
      </c>
      <c r="D53" s="111">
        <v>0.37499201645611802</v>
      </c>
      <c r="E53" s="111">
        <v>-2.5426847302301798</v>
      </c>
      <c r="F53" s="109">
        <v>1.10004435140728E-2</v>
      </c>
      <c r="G53" s="109">
        <v>3.0269785813091098E-2</v>
      </c>
    </row>
    <row r="54" spans="1:7">
      <c r="A54" s="143" t="s">
        <v>266</v>
      </c>
      <c r="B54" s="111">
        <v>6.3899531565677998</v>
      </c>
      <c r="C54" s="111">
        <v>0.87847879181261501</v>
      </c>
      <c r="D54" s="111">
        <v>0.354745958764005</v>
      </c>
      <c r="E54" s="111">
        <v>-2.4763602519205099</v>
      </c>
      <c r="F54" s="109">
        <v>1.3272957505320201E-2</v>
      </c>
      <c r="G54" s="109">
        <v>3.5621231428372598E-2</v>
      </c>
    </row>
    <row r="55" spans="1:7">
      <c r="A55" s="143" t="s">
        <v>166</v>
      </c>
      <c r="B55" s="111">
        <v>46.321104863969701</v>
      </c>
      <c r="C55" s="111">
        <v>-0.79551865819259204</v>
      </c>
      <c r="D55" s="111">
        <v>0.334203541530529</v>
      </c>
      <c r="E55" s="111">
        <v>2.38034179574941</v>
      </c>
      <c r="F55" s="109">
        <v>1.7296586343163601E-2</v>
      </c>
      <c r="G55" s="109">
        <v>4.4681991616930698E-2</v>
      </c>
    </row>
    <row r="56" spans="1:7">
      <c r="A56" s="110" t="s">
        <v>269</v>
      </c>
      <c r="B56" s="111">
        <v>72.387182170684596</v>
      </c>
      <c r="C56" s="111">
        <v>0.67162109797641301</v>
      </c>
      <c r="D56" s="111">
        <v>0.29117114907163599</v>
      </c>
      <c r="E56" s="111">
        <v>-2.3066196637881</v>
      </c>
      <c r="F56" s="109">
        <v>2.1076032350593899E-2</v>
      </c>
      <c r="G56" s="109">
        <v>5.2945818557164202E-2</v>
      </c>
    </row>
    <row r="57" spans="1:7">
      <c r="A57" s="110" t="s">
        <v>271</v>
      </c>
      <c r="B57" s="111">
        <v>14.298635984149101</v>
      </c>
      <c r="C57" s="111">
        <v>0.90025941906691498</v>
      </c>
      <c r="D57" s="111">
        <v>0.39935607306059301</v>
      </c>
      <c r="E57" s="111">
        <v>-2.25427752273175</v>
      </c>
      <c r="F57" s="109">
        <v>2.4178714466042601E-2</v>
      </c>
      <c r="G57" s="109">
        <v>5.9468786117403999E-2</v>
      </c>
    </row>
    <row r="58" spans="1:7">
      <c r="A58" s="110" t="s">
        <v>133</v>
      </c>
      <c r="B58" s="111">
        <v>275.69361418473301</v>
      </c>
      <c r="C58" s="111">
        <v>-0.393009601589832</v>
      </c>
      <c r="D58" s="111">
        <v>0.18039969686985499</v>
      </c>
      <c r="E58" s="111">
        <v>2.1785491240229802</v>
      </c>
      <c r="F58" s="109">
        <v>2.9365179147160001E-2</v>
      </c>
      <c r="G58" s="109">
        <v>7.0007317056554205E-2</v>
      </c>
    </row>
    <row r="59" spans="1:7">
      <c r="A59" s="110" t="s">
        <v>274</v>
      </c>
      <c r="B59" s="111">
        <v>30.917763063182701</v>
      </c>
      <c r="C59" s="111">
        <v>0.765778053963589</v>
      </c>
      <c r="D59" s="111">
        <v>0.35755309474768598</v>
      </c>
      <c r="E59" s="111">
        <v>-2.1417184334650301</v>
      </c>
      <c r="F59" s="109">
        <v>3.2216146467441198E-2</v>
      </c>
      <c r="G59" s="109">
        <v>7.5738139577295499E-2</v>
      </c>
    </row>
    <row r="60" spans="1:7">
      <c r="A60" s="110" t="s">
        <v>276</v>
      </c>
      <c r="B60" s="111">
        <v>13.8391799743066</v>
      </c>
      <c r="C60" s="111">
        <v>0.84899310118979099</v>
      </c>
      <c r="D60" s="111">
        <v>0.399449278520492</v>
      </c>
      <c r="E60" s="111">
        <v>-2.1254090239800898</v>
      </c>
      <c r="F60" s="109">
        <v>3.3552497959052699E-2</v>
      </c>
      <c r="G60" s="109">
        <v>7.8582372217619795E-2</v>
      </c>
    </row>
    <row r="61" spans="1:7">
      <c r="A61" s="110" t="s">
        <v>278</v>
      </c>
      <c r="B61" s="111">
        <v>9.2749512602549196</v>
      </c>
      <c r="C61" s="111">
        <v>-0.76003079632981796</v>
      </c>
      <c r="D61" s="111">
        <v>0.36086773775484599</v>
      </c>
      <c r="E61" s="111">
        <v>2.1061201011162201</v>
      </c>
      <c r="F61" s="109">
        <v>3.51939211814098E-2</v>
      </c>
      <c r="G61" s="109">
        <v>8.1868078111133905E-2</v>
      </c>
    </row>
    <row r="62" spans="1:7">
      <c r="A62" s="110" t="s">
        <v>279</v>
      </c>
      <c r="B62" s="111">
        <v>62.465422732223999</v>
      </c>
      <c r="C62" s="111">
        <v>0.73679890164736594</v>
      </c>
      <c r="D62" s="111">
        <v>0.35283824044341699</v>
      </c>
      <c r="E62" s="111">
        <v>-2.0882059175939101</v>
      </c>
      <c r="F62" s="109">
        <v>3.6779263748620901E-2</v>
      </c>
      <c r="G62" s="109">
        <v>8.4874723473684105E-2</v>
      </c>
    </row>
    <row r="63" spans="1:7">
      <c r="A63" s="110" t="s">
        <v>282</v>
      </c>
      <c r="B63" s="111">
        <v>68.346092546847203</v>
      </c>
      <c r="C63" s="111">
        <v>0.61992102448043596</v>
      </c>
      <c r="D63" s="111">
        <v>0.298937641759287</v>
      </c>
      <c r="E63" s="111">
        <v>-2.0737469554925201</v>
      </c>
      <c r="F63" s="109">
        <v>3.8102817864584998E-2</v>
      </c>
      <c r="G63" s="109">
        <v>8.7478729584908599E-2</v>
      </c>
    </row>
    <row r="64" spans="1:7">
      <c r="A64" s="110" t="s">
        <v>92</v>
      </c>
      <c r="B64" s="111">
        <v>2313.82621760029</v>
      </c>
      <c r="C64" s="111">
        <v>0.14822717425816601</v>
      </c>
      <c r="D64" s="111">
        <v>7.2611296021745403E-2</v>
      </c>
      <c r="E64" s="111">
        <v>-2.0413789916898799</v>
      </c>
      <c r="F64" s="109">
        <v>4.1213170969790103E-2</v>
      </c>
      <c r="G64" s="109">
        <v>9.3404585396867496E-2</v>
      </c>
    </row>
    <row r="65" spans="1:7">
      <c r="A65" s="110" t="s">
        <v>249</v>
      </c>
      <c r="B65" s="111">
        <v>1.8883639139597199</v>
      </c>
      <c r="C65" s="111">
        <v>-0.50899930080898903</v>
      </c>
      <c r="D65" s="111">
        <v>0.24984457166468199</v>
      </c>
      <c r="E65" s="111">
        <v>2.03726379731844</v>
      </c>
      <c r="F65" s="109">
        <v>4.1623613675869899E-2</v>
      </c>
      <c r="G65" s="109">
        <v>9.4187507490349001E-2</v>
      </c>
    </row>
    <row r="66" spans="1:7">
      <c r="A66" s="110" t="s">
        <v>128</v>
      </c>
      <c r="B66" s="111">
        <v>255.82983247828199</v>
      </c>
      <c r="C66" s="111">
        <v>0.333466347746809</v>
      </c>
      <c r="D66" s="111">
        <v>0.169056502913699</v>
      </c>
      <c r="E66" s="111">
        <v>-1.97251417129478</v>
      </c>
      <c r="F66" s="109">
        <v>4.8550940178331399E-2</v>
      </c>
      <c r="G66" s="109">
        <v>0.106867287460365</v>
      </c>
    </row>
    <row r="67" spans="1:7">
      <c r="A67" s="110" t="s">
        <v>152</v>
      </c>
      <c r="B67" s="111">
        <v>33.143619471087902</v>
      </c>
      <c r="C67" s="111">
        <v>0.684949200925968</v>
      </c>
      <c r="D67" s="111">
        <v>0.35883783588405899</v>
      </c>
      <c r="E67" s="111">
        <v>-1.9087987175000001</v>
      </c>
      <c r="F67" s="109">
        <v>5.6288062384175198E-2</v>
      </c>
      <c r="G67" s="109">
        <v>0.120631810331383</v>
      </c>
    </row>
    <row r="68" spans="1:7">
      <c r="A68" s="110" t="s">
        <v>190</v>
      </c>
      <c r="B68" s="111">
        <v>91.841813363121503</v>
      </c>
      <c r="C68" s="111">
        <v>0.75993864102215103</v>
      </c>
      <c r="D68" s="111">
        <v>0.39984084864893699</v>
      </c>
      <c r="E68" s="111">
        <v>-1.90060281131852</v>
      </c>
      <c r="F68" s="109">
        <v>5.7354057010647101E-2</v>
      </c>
      <c r="G68" s="109">
        <v>0.122413510978542</v>
      </c>
    </row>
    <row r="69" spans="1:7">
      <c r="A69" s="110" t="s">
        <v>200</v>
      </c>
      <c r="B69" s="111">
        <v>9.2200382871250604</v>
      </c>
      <c r="C69" s="111">
        <v>0.697283392407684</v>
      </c>
      <c r="D69" s="111">
        <v>0.37029427803387799</v>
      </c>
      <c r="E69" s="111">
        <v>-1.88305203123849</v>
      </c>
      <c r="F69" s="109">
        <v>5.9693317031665201E-2</v>
      </c>
      <c r="G69" s="109">
        <v>0.12637233144684501</v>
      </c>
    </row>
    <row r="70" spans="1:7">
      <c r="A70" s="110" t="s">
        <v>290</v>
      </c>
      <c r="B70" s="111">
        <v>1.2691479858510899</v>
      </c>
      <c r="C70" s="111">
        <v>0.35937757417032301</v>
      </c>
      <c r="D70" s="111">
        <v>0.191141184077572</v>
      </c>
      <c r="E70" s="111">
        <v>-1.8801681903596099</v>
      </c>
      <c r="F70" s="109">
        <v>6.0085159364322301E-2</v>
      </c>
      <c r="G70" s="109">
        <v>0.12711934040370701</v>
      </c>
    </row>
    <row r="71" spans="1:7">
      <c r="A71" s="110" t="s">
        <v>291</v>
      </c>
      <c r="B71" s="111">
        <v>36.8095791153847</v>
      </c>
      <c r="C71" s="111">
        <v>0.651233785437483</v>
      </c>
      <c r="D71" s="111">
        <v>0.35199884907053802</v>
      </c>
      <c r="E71" s="111">
        <v>-1.85010203060914</v>
      </c>
      <c r="F71" s="109">
        <v>6.4298845333007407E-2</v>
      </c>
      <c r="G71" s="109">
        <v>0.13446365875876501</v>
      </c>
    </row>
    <row r="72" spans="1:7">
      <c r="A72" s="110" t="s">
        <v>293</v>
      </c>
      <c r="B72" s="111">
        <v>0.90916657483791496</v>
      </c>
      <c r="C72" s="111">
        <v>0.33240079895253899</v>
      </c>
      <c r="D72" s="111">
        <v>0.185343379976532</v>
      </c>
      <c r="E72" s="111">
        <v>-1.7934322714662201</v>
      </c>
      <c r="F72" s="109">
        <v>7.2903831281620396E-2</v>
      </c>
      <c r="G72" s="109">
        <v>0.14901812747315099</v>
      </c>
    </row>
    <row r="73" spans="1:7">
      <c r="A73" s="110" t="s">
        <v>261</v>
      </c>
      <c r="B73" s="111">
        <v>1.1299046747720201</v>
      </c>
      <c r="C73" s="111">
        <v>-0.32476197056165101</v>
      </c>
      <c r="D73" s="111">
        <v>0.18255263880001699</v>
      </c>
      <c r="E73" s="111">
        <v>1.7790045254696201</v>
      </c>
      <c r="F73" s="109">
        <v>7.5239020027260906E-2</v>
      </c>
      <c r="G73" s="109">
        <v>0.15290472705135</v>
      </c>
    </row>
    <row r="74" spans="1:7">
      <c r="A74" s="110" t="s">
        <v>296</v>
      </c>
      <c r="B74" s="111">
        <v>2.5099790405035001</v>
      </c>
      <c r="C74" s="111">
        <v>-0.51474041560036099</v>
      </c>
      <c r="D74" s="111">
        <v>0.29154520144742102</v>
      </c>
      <c r="E74" s="111">
        <v>1.7655595531837001</v>
      </c>
      <c r="F74" s="109">
        <v>7.7469770777051403E-2</v>
      </c>
      <c r="G74" s="109">
        <v>0.156410376114649</v>
      </c>
    </row>
    <row r="75" spans="1:7">
      <c r="A75" s="110" t="s">
        <v>160</v>
      </c>
      <c r="B75" s="111">
        <v>23.3747486374487</v>
      </c>
      <c r="C75" s="111">
        <v>0.68682749432115497</v>
      </c>
      <c r="D75" s="111">
        <v>0.39085141918183502</v>
      </c>
      <c r="E75" s="111">
        <v>-1.75725981949582</v>
      </c>
      <c r="F75" s="109">
        <v>7.8873533189097997E-2</v>
      </c>
      <c r="G75" s="109">
        <v>0.1586157861585</v>
      </c>
    </row>
    <row r="76" spans="1:7">
      <c r="A76" s="110" t="s">
        <v>96</v>
      </c>
      <c r="B76" s="111">
        <v>2808.10992215754</v>
      </c>
      <c r="C76" s="111">
        <v>0.120464161346864</v>
      </c>
      <c r="D76" s="111">
        <v>6.9419554506577497E-2</v>
      </c>
      <c r="E76" s="111">
        <v>-1.73530588323568</v>
      </c>
      <c r="F76" s="109">
        <v>8.2686640248598106E-2</v>
      </c>
      <c r="G76" s="109">
        <v>0.16465371736831499</v>
      </c>
    </row>
    <row r="77" spans="1:7">
      <c r="A77" s="110" t="s">
        <v>299</v>
      </c>
      <c r="B77" s="111">
        <v>5.1872019294594898</v>
      </c>
      <c r="C77" s="111">
        <v>0.55308644689917097</v>
      </c>
      <c r="D77" s="111">
        <v>0.31930825887528502</v>
      </c>
      <c r="E77" s="111">
        <v>-1.7321394969467301</v>
      </c>
      <c r="F77" s="109">
        <v>8.3248728319203102E-2</v>
      </c>
      <c r="G77" s="109">
        <v>0.165570778204844</v>
      </c>
    </row>
    <row r="78" spans="1:7">
      <c r="A78" s="110" t="s">
        <v>301</v>
      </c>
      <c r="B78" s="111">
        <v>10.1183328784069</v>
      </c>
      <c r="C78" s="111">
        <v>0.66516774886440899</v>
      </c>
      <c r="D78" s="111">
        <v>0.39707989202865501</v>
      </c>
      <c r="E78" s="111">
        <v>-1.67514840770736</v>
      </c>
      <c r="F78" s="109">
        <v>9.3905117196758606E-2</v>
      </c>
      <c r="G78" s="109">
        <v>0.18209997674655401</v>
      </c>
    </row>
    <row r="79" spans="1:7">
      <c r="A79" s="110" t="s">
        <v>303</v>
      </c>
      <c r="B79" s="111">
        <v>6.3612804725849603</v>
      </c>
      <c r="C79" s="111">
        <v>-0.61098630487304695</v>
      </c>
      <c r="D79" s="111">
        <v>0.36983776119976802</v>
      </c>
      <c r="E79" s="111">
        <v>1.6520387287955201</v>
      </c>
      <c r="F79" s="109">
        <v>9.8526656018248004E-2</v>
      </c>
      <c r="G79" s="109">
        <v>0.18914971658021901</v>
      </c>
    </row>
    <row r="80" spans="1:7">
      <c r="A80" s="110" t="s">
        <v>305</v>
      </c>
      <c r="B80" s="111">
        <v>51.851775739158001</v>
      </c>
      <c r="C80" s="111">
        <v>-0.52145720325800005</v>
      </c>
      <c r="D80" s="111">
        <v>0.32474679446778598</v>
      </c>
      <c r="E80" s="111">
        <v>1.6057347205307899</v>
      </c>
      <c r="F80" s="109">
        <v>0.108332209107238</v>
      </c>
      <c r="G80" s="109">
        <v>0.20442375627686801</v>
      </c>
    </row>
    <row r="81" spans="1:7">
      <c r="A81" s="110" t="s">
        <v>306</v>
      </c>
      <c r="B81" s="111">
        <v>0.919499875564042</v>
      </c>
      <c r="C81" s="111">
        <v>-0.26842343368493099</v>
      </c>
      <c r="D81" s="111">
        <v>0.16730598882349401</v>
      </c>
      <c r="E81" s="111">
        <v>1.60438628391309</v>
      </c>
      <c r="F81" s="109">
        <v>0.108628932479509</v>
      </c>
      <c r="G81" s="109">
        <v>0.204776292286491</v>
      </c>
    </row>
    <row r="82" spans="1:7">
      <c r="A82" s="110" t="s">
        <v>163</v>
      </c>
      <c r="B82" s="111">
        <v>11.008924258325401</v>
      </c>
      <c r="C82" s="111">
        <v>0.61502559975737903</v>
      </c>
      <c r="D82" s="111">
        <v>0.39215062657776201</v>
      </c>
      <c r="E82" s="111">
        <v>-1.56834021948304</v>
      </c>
      <c r="F82" s="109">
        <v>0.116801754379876</v>
      </c>
      <c r="G82" s="109">
        <v>0.21649073218370399</v>
      </c>
    </row>
    <row r="83" spans="1:7">
      <c r="A83" s="110" t="s">
        <v>309</v>
      </c>
      <c r="B83" s="111">
        <v>0.67841239559226296</v>
      </c>
      <c r="C83" s="111">
        <v>0.24980819716295199</v>
      </c>
      <c r="D83" s="111">
        <v>0.16245284021577899</v>
      </c>
      <c r="E83" s="111">
        <v>-1.5377274834416099</v>
      </c>
      <c r="F83" s="109">
        <v>0.124115260819972</v>
      </c>
      <c r="G83" s="109">
        <v>0.227141202030993</v>
      </c>
    </row>
    <row r="84" spans="1:7">
      <c r="A84" s="110" t="s">
        <v>146</v>
      </c>
      <c r="B84" s="111">
        <v>23.085009076659599</v>
      </c>
      <c r="C84" s="111">
        <v>0.60479954171658901</v>
      </c>
      <c r="D84" s="111">
        <v>0.39508796866249002</v>
      </c>
      <c r="E84" s="111">
        <v>-1.53079716338629</v>
      </c>
      <c r="F84" s="109">
        <v>0.125819530901782</v>
      </c>
      <c r="G84" s="109">
        <v>0.22955684967824799</v>
      </c>
    </row>
    <row r="85" spans="1:7">
      <c r="A85" s="110" t="s">
        <v>273</v>
      </c>
      <c r="B85" s="111">
        <v>2.9084502759456501</v>
      </c>
      <c r="C85" s="111">
        <v>0.44575811382242397</v>
      </c>
      <c r="D85" s="111">
        <v>0.294901105250436</v>
      </c>
      <c r="E85" s="111">
        <v>-1.51155118067081</v>
      </c>
      <c r="F85" s="109">
        <v>0.13064807910849399</v>
      </c>
      <c r="G85" s="109">
        <v>0.23624606901595499</v>
      </c>
    </row>
    <row r="86" spans="1:7">
      <c r="A86" s="110" t="s">
        <v>139</v>
      </c>
      <c r="B86" s="111">
        <v>11.961035401047599</v>
      </c>
      <c r="C86" s="111">
        <v>0.58082849143121396</v>
      </c>
      <c r="D86" s="111">
        <v>0.38440351206276602</v>
      </c>
      <c r="E86" s="111">
        <v>-1.5109864327576099</v>
      </c>
      <c r="F86" s="109">
        <v>0.13079190758030601</v>
      </c>
      <c r="G86" s="109">
        <v>0.236407822972552</v>
      </c>
    </row>
    <row r="87" spans="1:7">
      <c r="A87" s="110" t="s">
        <v>277</v>
      </c>
      <c r="B87" s="111">
        <v>0.804562391118536</v>
      </c>
      <c r="C87" s="111">
        <v>-0.23668515110368199</v>
      </c>
      <c r="D87" s="111">
        <v>0.15781463991752201</v>
      </c>
      <c r="E87" s="111">
        <v>1.49976675945514</v>
      </c>
      <c r="F87" s="109">
        <v>0.13367483061642399</v>
      </c>
      <c r="G87" s="109">
        <v>0.24068481719078</v>
      </c>
    </row>
    <row r="88" spans="1:7">
      <c r="A88" s="110" t="s">
        <v>251</v>
      </c>
      <c r="B88" s="111">
        <v>0.77532262902216298</v>
      </c>
      <c r="C88" s="111">
        <v>0.22868624732353199</v>
      </c>
      <c r="D88" s="111">
        <v>0.15533728376272599</v>
      </c>
      <c r="E88" s="111">
        <v>-1.4721916193207301</v>
      </c>
      <c r="F88" s="109">
        <v>0.14096913989708201</v>
      </c>
      <c r="G88" s="109">
        <v>0.25084044906925501</v>
      </c>
    </row>
    <row r="89" spans="1:7">
      <c r="A89" s="110" t="s">
        <v>252</v>
      </c>
      <c r="B89" s="111">
        <v>0.77532262902216298</v>
      </c>
      <c r="C89" s="111">
        <v>0.22868624732353199</v>
      </c>
      <c r="D89" s="111">
        <v>0.15533728376272599</v>
      </c>
      <c r="E89" s="111">
        <v>-1.4721916193207301</v>
      </c>
      <c r="F89" s="109">
        <v>0.14096913989708201</v>
      </c>
      <c r="G89" s="109">
        <v>0.25084044906925501</v>
      </c>
    </row>
    <row r="90" spans="1:7">
      <c r="A90" s="110" t="s">
        <v>215</v>
      </c>
      <c r="B90" s="111">
        <v>76.796726043066101</v>
      </c>
      <c r="C90" s="111">
        <v>0.42736464935760599</v>
      </c>
      <c r="D90" s="111">
        <v>0.29276024507422999</v>
      </c>
      <c r="E90" s="111">
        <v>-1.45977692172394</v>
      </c>
      <c r="F90" s="109">
        <v>0.144351393205776</v>
      </c>
      <c r="G90" s="109">
        <v>0.25584661252655799</v>
      </c>
    </row>
    <row r="91" spans="1:7">
      <c r="A91" s="110" t="s">
        <v>171</v>
      </c>
      <c r="B91" s="111">
        <v>7.0493727258343704</v>
      </c>
      <c r="C91" s="111">
        <v>0.55663765170952995</v>
      </c>
      <c r="D91" s="111">
        <v>0.38262408147899701</v>
      </c>
      <c r="E91" s="111">
        <v>-1.454789906474</v>
      </c>
      <c r="F91" s="109">
        <v>0.14572743336114999</v>
      </c>
      <c r="G91" s="109">
        <v>0.257830020798899</v>
      </c>
    </row>
    <row r="92" spans="1:7">
      <c r="A92" s="110" t="s">
        <v>126</v>
      </c>
      <c r="B92" s="111">
        <v>33.564295589836</v>
      </c>
      <c r="C92" s="111">
        <v>0.57012678093523905</v>
      </c>
      <c r="D92" s="111">
        <v>0.392549406724367</v>
      </c>
      <c r="E92" s="111">
        <v>-1.4523694881942899</v>
      </c>
      <c r="F92" s="109">
        <v>0.146398895477445</v>
      </c>
      <c r="G92" s="109">
        <v>0.25873723492036799</v>
      </c>
    </row>
    <row r="93" spans="1:7">
      <c r="A93" s="110" t="s">
        <v>162</v>
      </c>
      <c r="B93" s="111">
        <v>16.437639276172799</v>
      </c>
      <c r="C93" s="111">
        <v>0.576417208625843</v>
      </c>
      <c r="D93" s="111">
        <v>0.39936157238104503</v>
      </c>
      <c r="E93" s="111">
        <v>-1.4433467025612201</v>
      </c>
      <c r="F93" s="109">
        <v>0.14892282986469901</v>
      </c>
      <c r="G93" s="109">
        <v>0.26223848655667098</v>
      </c>
    </row>
    <row r="94" spans="1:7">
      <c r="A94" s="110" t="s">
        <v>182</v>
      </c>
      <c r="B94" s="111">
        <v>3.6745706810017</v>
      </c>
      <c r="C94" s="111">
        <v>-0.45581868959796601</v>
      </c>
      <c r="D94" s="111">
        <v>0.31750273495542802</v>
      </c>
      <c r="E94" s="111">
        <v>1.43563704943189</v>
      </c>
      <c r="F94" s="109">
        <v>0.151105646481554</v>
      </c>
      <c r="G94" s="109">
        <v>0.26532996056258801</v>
      </c>
    </row>
    <row r="95" spans="1:7">
      <c r="A95" s="110" t="s">
        <v>321</v>
      </c>
      <c r="B95" s="111">
        <v>71.712567511988496</v>
      </c>
      <c r="C95" s="111">
        <v>0.41876166136266602</v>
      </c>
      <c r="D95" s="111">
        <v>0.29466791788745</v>
      </c>
      <c r="E95" s="111">
        <v>-1.42113082538769</v>
      </c>
      <c r="F95" s="109">
        <v>0.15527873007648699</v>
      </c>
      <c r="G95" s="109">
        <v>0.271116252817446</v>
      </c>
    </row>
    <row r="96" spans="1:7">
      <c r="A96" s="110" t="s">
        <v>323</v>
      </c>
      <c r="B96" s="111">
        <v>0.56303530596943696</v>
      </c>
      <c r="C96" s="111">
        <v>0.20686690042738901</v>
      </c>
      <c r="D96" s="111">
        <v>0.14867280658453899</v>
      </c>
      <c r="E96" s="111">
        <v>-1.39142392734585</v>
      </c>
      <c r="F96" s="109">
        <v>0.16409691306964799</v>
      </c>
      <c r="G96" s="109">
        <v>0.28299828601975602</v>
      </c>
    </row>
    <row r="97" spans="1:7">
      <c r="A97" s="110" t="s">
        <v>143</v>
      </c>
      <c r="B97" s="111">
        <v>3.20380364800066</v>
      </c>
      <c r="C97" s="111">
        <v>-0.40749314422738298</v>
      </c>
      <c r="D97" s="111">
        <v>0.29334662212479201</v>
      </c>
      <c r="E97" s="111">
        <v>1.38911824269799</v>
      </c>
      <c r="F97" s="109">
        <v>0.16479679730805299</v>
      </c>
      <c r="G97" s="109">
        <v>0.28405280743268302</v>
      </c>
    </row>
    <row r="98" spans="1:7">
      <c r="A98" s="110" t="s">
        <v>103</v>
      </c>
      <c r="B98" s="111">
        <v>2626.8036951788299</v>
      </c>
      <c r="C98" s="111">
        <v>8.9053045606542605E-2</v>
      </c>
      <c r="D98" s="111">
        <v>6.41633456769196E-2</v>
      </c>
      <c r="E98" s="111">
        <v>-1.3879115041000101</v>
      </c>
      <c r="F98" s="109">
        <v>0.16516399433156001</v>
      </c>
      <c r="G98" s="109">
        <v>0.28453757470169599</v>
      </c>
    </row>
    <row r="99" spans="1:7">
      <c r="A99" s="110" t="s">
        <v>281</v>
      </c>
      <c r="B99" s="111">
        <v>0.689624906673031</v>
      </c>
      <c r="C99" s="111">
        <v>-0.20416431201912999</v>
      </c>
      <c r="D99" s="111">
        <v>0.147250878847067</v>
      </c>
      <c r="E99" s="111">
        <v>1.38650657719451</v>
      </c>
      <c r="F99" s="109">
        <v>0.165592273316848</v>
      </c>
      <c r="G99" s="109">
        <v>0.285011879238802</v>
      </c>
    </row>
    <row r="100" spans="1:7">
      <c r="A100" s="110" t="s">
        <v>214</v>
      </c>
      <c r="B100" s="111">
        <v>5.2645495856617099</v>
      </c>
      <c r="C100" s="111">
        <v>0.48612538593177601</v>
      </c>
      <c r="D100" s="111">
        <v>0.35252414914264302</v>
      </c>
      <c r="E100" s="111">
        <v>-1.37898463726261</v>
      </c>
      <c r="F100" s="109">
        <v>0.16789949061268</v>
      </c>
      <c r="G100" s="109">
        <v>0.28829819063470102</v>
      </c>
    </row>
    <row r="101" spans="1:7">
      <c r="A101" s="110" t="s">
        <v>284</v>
      </c>
      <c r="B101" s="111">
        <v>9.7585711446158303</v>
      </c>
      <c r="C101" s="111">
        <v>0.52918652029151103</v>
      </c>
      <c r="D101" s="111">
        <v>0.385555961518596</v>
      </c>
      <c r="E101" s="111">
        <v>-1.37252843454215</v>
      </c>
      <c r="F101" s="109">
        <v>0.16989899332445901</v>
      </c>
      <c r="G101" s="109">
        <v>0.291003620476812</v>
      </c>
    </row>
    <row r="102" spans="1:7">
      <c r="A102" s="110" t="s">
        <v>120</v>
      </c>
      <c r="B102" s="111">
        <v>939.89138436291898</v>
      </c>
      <c r="C102" s="111">
        <v>0.420273977573909</v>
      </c>
      <c r="D102" s="111">
        <v>0.31050336858851102</v>
      </c>
      <c r="E102" s="111">
        <v>-1.3535246959941001</v>
      </c>
      <c r="F102" s="109">
        <v>0.175888065904377</v>
      </c>
      <c r="G102" s="109">
        <v>0.29921847444773603</v>
      </c>
    </row>
    <row r="103" spans="1:7">
      <c r="A103" s="110" t="s">
        <v>327</v>
      </c>
      <c r="B103" s="111">
        <v>5.7987579964181197</v>
      </c>
      <c r="C103" s="111">
        <v>0.28445980282578198</v>
      </c>
      <c r="D103" s="111">
        <v>0.21049897585855701</v>
      </c>
      <c r="E103" s="111">
        <v>-1.35135955728793</v>
      </c>
      <c r="F103" s="109">
        <v>0.17658028233120099</v>
      </c>
      <c r="G103" s="109">
        <v>0.30013855130195299</v>
      </c>
    </row>
    <row r="104" spans="1:7">
      <c r="A104" s="110" t="s">
        <v>304</v>
      </c>
      <c r="B104" s="111">
        <v>11.651726051874</v>
      </c>
      <c r="C104" s="111">
        <v>-0.526735778893616</v>
      </c>
      <c r="D104" s="111">
        <v>0.399533495732665</v>
      </c>
      <c r="E104" s="111">
        <v>1.31837701849675</v>
      </c>
      <c r="F104" s="109">
        <v>0.187377470060556</v>
      </c>
      <c r="G104" s="109">
        <v>0.31474106142947</v>
      </c>
    </row>
    <row r="105" spans="1:7">
      <c r="A105" s="110" t="s">
        <v>330</v>
      </c>
      <c r="B105" s="111">
        <v>14.734208586840801</v>
      </c>
      <c r="C105" s="111">
        <v>0.52024762328082397</v>
      </c>
      <c r="D105" s="111">
        <v>0.39625306194502402</v>
      </c>
      <c r="E105" s="111">
        <v>-1.31291761059755</v>
      </c>
      <c r="F105" s="109">
        <v>0.18921071202994</v>
      </c>
      <c r="G105" s="109">
        <v>0.31692247553698599</v>
      </c>
    </row>
    <row r="106" spans="1:7">
      <c r="A106" s="110" t="s">
        <v>147</v>
      </c>
      <c r="B106" s="111">
        <v>5.1385810531076599</v>
      </c>
      <c r="C106" s="111">
        <v>0.465797750617852</v>
      </c>
      <c r="D106" s="111">
        <v>0.35569747228481902</v>
      </c>
      <c r="E106" s="111">
        <v>-1.30953348536835</v>
      </c>
      <c r="F106" s="109">
        <v>0.190353702696543</v>
      </c>
      <c r="G106" s="109">
        <v>0.31842802927677399</v>
      </c>
    </row>
    <row r="107" spans="1:7">
      <c r="A107" s="110" t="s">
        <v>332</v>
      </c>
      <c r="B107" s="111">
        <v>9.1917261231499605</v>
      </c>
      <c r="C107" s="111">
        <v>-0.50445626164458202</v>
      </c>
      <c r="D107" s="111">
        <v>0.38648203293965</v>
      </c>
      <c r="E107" s="111">
        <v>1.30525152180452</v>
      </c>
      <c r="F107" s="109">
        <v>0.19180721556003</v>
      </c>
      <c r="G107" s="109">
        <v>0.32024340918451999</v>
      </c>
    </row>
    <row r="108" spans="1:7">
      <c r="A108" s="110" t="s">
        <v>138</v>
      </c>
      <c r="B108" s="111">
        <v>302.01277680939199</v>
      </c>
      <c r="C108" s="111">
        <v>0.228366150623452</v>
      </c>
      <c r="D108" s="111">
        <v>0.17856736251795799</v>
      </c>
      <c r="E108" s="111">
        <v>-1.27887956345038</v>
      </c>
      <c r="F108" s="109">
        <v>0.20093947030400999</v>
      </c>
      <c r="G108" s="109">
        <v>0.33187963925227398</v>
      </c>
    </row>
    <row r="109" spans="1:7">
      <c r="A109" s="110" t="s">
        <v>334</v>
      </c>
      <c r="B109" s="111">
        <v>16.837743177430301</v>
      </c>
      <c r="C109" s="111">
        <v>0.33263651487409401</v>
      </c>
      <c r="D109" s="111">
        <v>0.26055533674143799</v>
      </c>
      <c r="E109" s="111">
        <v>-1.27664441279199</v>
      </c>
      <c r="F109" s="109">
        <v>0.20172781454093899</v>
      </c>
      <c r="G109" s="109">
        <v>0.33288662513378903</v>
      </c>
    </row>
    <row r="110" spans="1:7">
      <c r="A110" s="110" t="s">
        <v>337</v>
      </c>
      <c r="B110" s="111">
        <v>2.8797697649394598</v>
      </c>
      <c r="C110" s="111">
        <v>0.170711621359836</v>
      </c>
      <c r="D110" s="111">
        <v>0.13396141023965</v>
      </c>
      <c r="E110" s="111">
        <v>-1.27433431056333</v>
      </c>
      <c r="F110" s="109">
        <v>0.202544961772194</v>
      </c>
      <c r="G110" s="109">
        <v>0.33393931695041401</v>
      </c>
    </row>
    <row r="111" spans="1:7">
      <c r="A111" s="110" t="s">
        <v>338</v>
      </c>
      <c r="B111" s="111">
        <v>10.5017708610028</v>
      </c>
      <c r="C111" s="111">
        <v>0.50756160331348299</v>
      </c>
      <c r="D111" s="111">
        <v>0.398578000985433</v>
      </c>
      <c r="E111" s="111">
        <v>-1.2734310525382799</v>
      </c>
      <c r="F111" s="109">
        <v>0.20286512417632899</v>
      </c>
      <c r="G111" s="109">
        <v>0.33429814461552299</v>
      </c>
    </row>
    <row r="112" spans="1:7">
      <c r="A112" s="110" t="s">
        <v>235</v>
      </c>
      <c r="B112" s="111">
        <v>2.2987496889101</v>
      </c>
      <c r="C112" s="111">
        <v>-0.16914701923133499</v>
      </c>
      <c r="D112" s="111">
        <v>0.13345386821567701</v>
      </c>
      <c r="E112" s="111">
        <v>1.26745684851917</v>
      </c>
      <c r="F112" s="109">
        <v>0.20499198375416999</v>
      </c>
      <c r="G112" s="109">
        <v>0.336654551008013</v>
      </c>
    </row>
    <row r="113" spans="1:7">
      <c r="A113" s="110" t="s">
        <v>340</v>
      </c>
      <c r="B113" s="111">
        <v>2.2152075114918901</v>
      </c>
      <c r="C113" s="111">
        <v>0.168838088797027</v>
      </c>
      <c r="D113" s="111">
        <v>0.133362685504962</v>
      </c>
      <c r="E113" s="111">
        <v>-1.26600696557468</v>
      </c>
      <c r="F113" s="109">
        <v>0.205510588457511</v>
      </c>
      <c r="G113" s="109">
        <v>0.33733634599185902</v>
      </c>
    </row>
    <row r="114" spans="1:7">
      <c r="A114" s="110" t="s">
        <v>342</v>
      </c>
      <c r="B114" s="111">
        <v>5.5512469848341803</v>
      </c>
      <c r="C114" s="111">
        <v>0.403475124400624</v>
      </c>
      <c r="D114" s="111">
        <v>0.32098348206372901</v>
      </c>
      <c r="E114" s="111">
        <v>-1.2569965339229401</v>
      </c>
      <c r="F114" s="109">
        <v>0.20875489067575401</v>
      </c>
      <c r="G114" s="109">
        <v>0.34141567888198898</v>
      </c>
    </row>
    <row r="115" spans="1:7">
      <c r="A115" s="110" t="s">
        <v>344</v>
      </c>
      <c r="B115" s="111">
        <v>62.360141661488299</v>
      </c>
      <c r="C115" s="111">
        <v>-0.381313722707117</v>
      </c>
      <c r="D115" s="111">
        <v>0.30566259320915801</v>
      </c>
      <c r="E115" s="111">
        <v>1.2474988146364101</v>
      </c>
      <c r="F115" s="109">
        <v>0.21221465460606001</v>
      </c>
      <c r="G115" s="109">
        <v>0.34611926222668998</v>
      </c>
    </row>
    <row r="116" spans="1:7">
      <c r="A116" s="110" t="s">
        <v>345</v>
      </c>
      <c r="B116" s="111">
        <v>0.45227493039484201</v>
      </c>
      <c r="C116" s="111">
        <v>0.16583943112803601</v>
      </c>
      <c r="D116" s="111">
        <v>0.133848524617392</v>
      </c>
      <c r="E116" s="111">
        <v>-1.2390082864349199</v>
      </c>
      <c r="F116" s="109">
        <v>0.21534242933935899</v>
      </c>
      <c r="G116" s="109">
        <v>0.34982081278780203</v>
      </c>
    </row>
    <row r="117" spans="1:7">
      <c r="A117" s="110" t="s">
        <v>285</v>
      </c>
      <c r="B117" s="111">
        <v>0.55380187787297397</v>
      </c>
      <c r="C117" s="111">
        <v>0.164851048007229</v>
      </c>
      <c r="D117" s="111">
        <v>0.13308791223869901</v>
      </c>
      <c r="E117" s="111">
        <v>-1.23866281493365</v>
      </c>
      <c r="F117" s="109">
        <v>0.215470395011753</v>
      </c>
      <c r="G117" s="109">
        <v>0.34994152187004002</v>
      </c>
    </row>
    <row r="118" spans="1:7">
      <c r="A118" s="110" t="s">
        <v>348</v>
      </c>
      <c r="B118" s="111">
        <v>30.6470224399147</v>
      </c>
      <c r="C118" s="111">
        <v>0.453124001039862</v>
      </c>
      <c r="D118" s="111">
        <v>0.36639378532074801</v>
      </c>
      <c r="E118" s="111">
        <v>-1.2367131190371801</v>
      </c>
      <c r="F118" s="109">
        <v>0.216193606481489</v>
      </c>
      <c r="G118" s="109">
        <v>0.35081030223165699</v>
      </c>
    </row>
    <row r="119" spans="1:7">
      <c r="A119" s="110" t="s">
        <v>349</v>
      </c>
      <c r="B119" s="111">
        <v>23.343159262232898</v>
      </c>
      <c r="C119" s="111">
        <v>0.41116250916112002</v>
      </c>
      <c r="D119" s="111">
        <v>0.33702410446256098</v>
      </c>
      <c r="E119" s="111">
        <v>-1.2199795317809199</v>
      </c>
      <c r="F119" s="109">
        <v>0.22247263421431701</v>
      </c>
      <c r="G119" s="109">
        <v>0.35810324176938602</v>
      </c>
    </row>
    <row r="120" spans="1:7">
      <c r="A120" s="110" t="s">
        <v>350</v>
      </c>
      <c r="B120" s="111">
        <v>3.3412794822521299</v>
      </c>
      <c r="C120" s="111">
        <v>-0.35106882639285902</v>
      </c>
      <c r="D120" s="111">
        <v>0.28835262568824599</v>
      </c>
      <c r="E120" s="111">
        <v>1.2174982820250699</v>
      </c>
      <c r="F120" s="109">
        <v>0.22341468968252501</v>
      </c>
      <c r="G120" s="109">
        <v>0.359087837033785</v>
      </c>
    </row>
    <row r="121" spans="1:7">
      <c r="A121" s="110" t="s">
        <v>336</v>
      </c>
      <c r="B121" s="111">
        <v>71.178323664661406</v>
      </c>
      <c r="C121" s="111">
        <v>-0.37907796394382198</v>
      </c>
      <c r="D121" s="111">
        <v>0.31984771817521102</v>
      </c>
      <c r="E121" s="111">
        <v>1.1851826428730901</v>
      </c>
      <c r="F121" s="109">
        <v>0.23594524108689499</v>
      </c>
      <c r="G121" s="109">
        <v>0.37424708494422598</v>
      </c>
    </row>
    <row r="122" spans="1:7">
      <c r="A122" s="110" t="s">
        <v>353</v>
      </c>
      <c r="B122" s="111">
        <v>10.625076875334001</v>
      </c>
      <c r="C122" s="111">
        <v>0.45477834150545099</v>
      </c>
      <c r="D122" s="111">
        <v>0.38438725379468802</v>
      </c>
      <c r="E122" s="111">
        <v>-1.18312544710018</v>
      </c>
      <c r="F122" s="109">
        <v>0.23675943403611699</v>
      </c>
      <c r="G122" s="109">
        <v>0.37512795166825502</v>
      </c>
    </row>
    <row r="123" spans="1:7">
      <c r="A123" s="110" t="s">
        <v>93</v>
      </c>
      <c r="B123" s="111">
        <v>143.50006513382499</v>
      </c>
      <c r="C123" s="111">
        <v>0.259304486420669</v>
      </c>
      <c r="D123" s="111">
        <v>0.22011556827350101</v>
      </c>
      <c r="E123" s="111">
        <v>-1.1780379209637499</v>
      </c>
      <c r="F123" s="109">
        <v>0.23878148879913799</v>
      </c>
      <c r="G123" s="109">
        <v>0.37736907287133797</v>
      </c>
    </row>
    <row r="124" spans="1:7">
      <c r="A124" s="110" t="s">
        <v>179</v>
      </c>
      <c r="B124" s="111">
        <v>133.77077941862299</v>
      </c>
      <c r="C124" s="111">
        <v>-0.30634345363162402</v>
      </c>
      <c r="D124" s="111">
        <v>0.26022386642583401</v>
      </c>
      <c r="E124" s="111">
        <v>1.17723042793592</v>
      </c>
      <c r="F124" s="109">
        <v>0.23910354689597901</v>
      </c>
      <c r="G124" s="109">
        <v>0.37774074154121301</v>
      </c>
    </row>
    <row r="125" spans="1:7">
      <c r="A125" s="110" t="s">
        <v>131</v>
      </c>
      <c r="B125" s="111">
        <v>98.719976570671605</v>
      </c>
      <c r="C125" s="111">
        <v>0.30237941622339498</v>
      </c>
      <c r="D125" s="111">
        <v>0.25822618149597898</v>
      </c>
      <c r="E125" s="111">
        <v>-1.1709866694059601</v>
      </c>
      <c r="F125" s="109">
        <v>0.241604135509985</v>
      </c>
      <c r="G125" s="109">
        <v>0.38063691061689098</v>
      </c>
    </row>
    <row r="126" spans="1:7">
      <c r="A126" s="110" t="s">
        <v>289</v>
      </c>
      <c r="B126" s="111">
        <v>0.45196186990880799</v>
      </c>
      <c r="C126" s="111">
        <v>-0.14341856428240499</v>
      </c>
      <c r="D126" s="111">
        <v>0.12457083287904901</v>
      </c>
      <c r="E126" s="111">
        <v>1.1513013196408299</v>
      </c>
      <c r="F126" s="109">
        <v>0.24960829445305099</v>
      </c>
      <c r="G126" s="109">
        <v>0.39064566649281801</v>
      </c>
    </row>
    <row r="127" spans="1:7">
      <c r="A127" s="110" t="s">
        <v>358</v>
      </c>
      <c r="B127" s="111">
        <v>5.3701274174940599</v>
      </c>
      <c r="C127" s="111">
        <v>0.39185286822132998</v>
      </c>
      <c r="D127" s="111">
        <v>0.34177156583445401</v>
      </c>
      <c r="E127" s="111">
        <v>-1.1465344323323099</v>
      </c>
      <c r="F127" s="109">
        <v>0.25157408866640801</v>
      </c>
      <c r="G127" s="109">
        <v>0.39295077522218902</v>
      </c>
    </row>
    <row r="128" spans="1:7">
      <c r="A128" s="110" t="s">
        <v>335</v>
      </c>
      <c r="B128" s="111">
        <v>4.5739576588961901</v>
      </c>
      <c r="C128" s="111">
        <v>0.380347114388149</v>
      </c>
      <c r="D128" s="111">
        <v>0.33386288188765301</v>
      </c>
      <c r="E128" s="111">
        <v>-1.13923150797021</v>
      </c>
      <c r="F128" s="109">
        <v>0.25460660713336902</v>
      </c>
      <c r="G128" s="109">
        <v>0.39684918461287499</v>
      </c>
    </row>
    <row r="129" spans="1:7">
      <c r="A129" s="110" t="s">
        <v>320</v>
      </c>
      <c r="B129" s="111">
        <v>8.4756211556526502</v>
      </c>
      <c r="C129" s="111">
        <v>-0.40280366311440902</v>
      </c>
      <c r="D129" s="111">
        <v>0.35842537571918498</v>
      </c>
      <c r="E129" s="111">
        <v>1.1238145801093999</v>
      </c>
      <c r="F129" s="109">
        <v>0.261091694835351</v>
      </c>
      <c r="G129" s="109">
        <v>0.40473246680977898</v>
      </c>
    </row>
    <row r="130" spans="1:7">
      <c r="A130" s="110" t="s">
        <v>159</v>
      </c>
      <c r="B130" s="111">
        <v>75.784297828991598</v>
      </c>
      <c r="C130" s="111">
        <v>0.31297063635017303</v>
      </c>
      <c r="D130" s="111">
        <v>0.28069204040184498</v>
      </c>
      <c r="E130" s="111">
        <v>-1.1149964776418899</v>
      </c>
      <c r="F130" s="109">
        <v>0.26485193115114702</v>
      </c>
      <c r="G130" s="109">
        <v>0.40947892108938699</v>
      </c>
    </row>
    <row r="131" spans="1:7">
      <c r="A131" s="110" t="s">
        <v>295</v>
      </c>
      <c r="B131" s="111">
        <v>0.33897140243160601</v>
      </c>
      <c r="C131" s="111">
        <v>-0.13523343471473401</v>
      </c>
      <c r="D131" s="111">
        <v>0.121466263389016</v>
      </c>
      <c r="E131" s="111">
        <v>1.1133415233300299</v>
      </c>
      <c r="F131" s="109">
        <v>0.265561779302184</v>
      </c>
      <c r="G131" s="109">
        <v>0.41019922873500497</v>
      </c>
    </row>
    <row r="132" spans="1:7">
      <c r="A132" s="110" t="s">
        <v>297</v>
      </c>
      <c r="B132" s="111">
        <v>0.33897140243160601</v>
      </c>
      <c r="C132" s="111">
        <v>-0.13523343471473401</v>
      </c>
      <c r="D132" s="111">
        <v>0.121466263389016</v>
      </c>
      <c r="E132" s="111">
        <v>1.1133415233300299</v>
      </c>
      <c r="F132" s="109">
        <v>0.265561779302184</v>
      </c>
      <c r="G132" s="109">
        <v>0.41019922873500497</v>
      </c>
    </row>
    <row r="133" spans="1:7">
      <c r="A133" s="110" t="s">
        <v>363</v>
      </c>
      <c r="B133" s="111">
        <v>0.33228112672378401</v>
      </c>
      <c r="C133" s="111">
        <v>0.13462675489029899</v>
      </c>
      <c r="D133" s="111">
        <v>0.121274018299314</v>
      </c>
      <c r="E133" s="111">
        <v>-1.1101038522367499</v>
      </c>
      <c r="F133" s="109">
        <v>0.26695427744081901</v>
      </c>
      <c r="G133" s="109">
        <v>0.41161894321558101</v>
      </c>
    </row>
    <row r="134" spans="1:7">
      <c r="A134" s="110" t="s">
        <v>365</v>
      </c>
      <c r="B134" s="111">
        <v>10.5405456045671</v>
      </c>
      <c r="C134" s="111">
        <v>0.42502261582810003</v>
      </c>
      <c r="D134" s="111">
        <v>0.39150014656028898</v>
      </c>
      <c r="E134" s="111">
        <v>-1.0856256876589701</v>
      </c>
      <c r="F134" s="109">
        <v>0.27764463020959401</v>
      </c>
      <c r="G134" s="109">
        <v>0.42442589620846899</v>
      </c>
    </row>
    <row r="135" spans="1:7">
      <c r="A135" s="110" t="s">
        <v>366</v>
      </c>
      <c r="B135" s="111">
        <v>4.8041161788311397</v>
      </c>
      <c r="C135" s="111">
        <v>0.32745823248707401</v>
      </c>
      <c r="D135" s="111">
        <v>0.30393663747057997</v>
      </c>
      <c r="E135" s="111">
        <v>-1.07738979812452</v>
      </c>
      <c r="F135" s="109">
        <v>0.28130615988584601</v>
      </c>
      <c r="G135" s="109">
        <v>0.42853027836849999</v>
      </c>
    </row>
    <row r="136" spans="1:7">
      <c r="A136" s="110" t="s">
        <v>367</v>
      </c>
      <c r="B136" s="111">
        <v>30.404941800640501</v>
      </c>
      <c r="C136" s="111">
        <v>0.41198982507365001</v>
      </c>
      <c r="D136" s="111">
        <v>0.38388745392895102</v>
      </c>
      <c r="E136" s="111">
        <v>-1.07320471366564</v>
      </c>
      <c r="F136" s="109">
        <v>0.28317927625658601</v>
      </c>
      <c r="G136" s="109">
        <v>0.43057907440133503</v>
      </c>
    </row>
    <row r="137" spans="1:7">
      <c r="A137" s="110" t="s">
        <v>165</v>
      </c>
      <c r="B137" s="111">
        <v>13.623370337975</v>
      </c>
      <c r="C137" s="111">
        <v>0.31015558115626901</v>
      </c>
      <c r="D137" s="111">
        <v>0.29175588918198497</v>
      </c>
      <c r="E137" s="111">
        <v>-1.06306536613836</v>
      </c>
      <c r="F137" s="109">
        <v>0.28775230929303902</v>
      </c>
      <c r="G137" s="109">
        <v>0.435693316507971</v>
      </c>
    </row>
    <row r="138" spans="1:7">
      <c r="A138" s="110" t="s">
        <v>357</v>
      </c>
      <c r="B138" s="111">
        <v>20.4509925370301</v>
      </c>
      <c r="C138" s="111">
        <v>0.411365461629702</v>
      </c>
      <c r="D138" s="111">
        <v>0.38968660213711998</v>
      </c>
      <c r="E138" s="111">
        <v>-1.05563152382887</v>
      </c>
      <c r="F138" s="109">
        <v>0.29113659282545601</v>
      </c>
      <c r="G138" s="109">
        <v>0.439009954292992</v>
      </c>
    </row>
    <row r="139" spans="1:7">
      <c r="A139" s="110" t="s">
        <v>370</v>
      </c>
      <c r="B139" s="111">
        <v>11.648059180346801</v>
      </c>
      <c r="C139" s="111">
        <v>0.40650597028495999</v>
      </c>
      <c r="D139" s="111">
        <v>0.386484853101564</v>
      </c>
      <c r="E139" s="111">
        <v>-1.0518031095467899</v>
      </c>
      <c r="F139" s="109">
        <v>0.29288989210376698</v>
      </c>
      <c r="G139" s="109">
        <v>0.44063359833144899</v>
      </c>
    </row>
    <row r="140" spans="1:7">
      <c r="A140" s="110" t="s">
        <v>308</v>
      </c>
      <c r="B140" s="111">
        <v>0.22987496889101</v>
      </c>
      <c r="C140" s="111">
        <v>-0.122114463329662</v>
      </c>
      <c r="D140" s="111">
        <v>0.116169977539407</v>
      </c>
      <c r="E140" s="111">
        <v>1.05117058568974</v>
      </c>
      <c r="F140" s="109">
        <v>0.29318025000153802</v>
      </c>
      <c r="G140" s="109">
        <v>0.44095364400023801</v>
      </c>
    </row>
    <row r="141" spans="1:7">
      <c r="A141" s="110" t="s">
        <v>372</v>
      </c>
      <c r="B141" s="111">
        <v>0.230754179245652</v>
      </c>
      <c r="C141" s="111">
        <v>0.122071025863335</v>
      </c>
      <c r="D141" s="111">
        <v>0.116208748267863</v>
      </c>
      <c r="E141" s="111">
        <v>-1.05044609534869</v>
      </c>
      <c r="F141" s="109">
        <v>0.29351306207781003</v>
      </c>
      <c r="G141" s="109">
        <v>0.44140330550915202</v>
      </c>
    </row>
    <row r="142" spans="1:7">
      <c r="A142" s="110" t="s">
        <v>374</v>
      </c>
      <c r="B142" s="111">
        <v>0.22152075114918901</v>
      </c>
      <c r="C142" s="111">
        <v>0.12100030569371099</v>
      </c>
      <c r="D142" s="111">
        <v>0.11575881748004101</v>
      </c>
      <c r="E142" s="111">
        <v>-1.04527938629447</v>
      </c>
      <c r="F142" s="109">
        <v>0.29589386200206502</v>
      </c>
      <c r="G142" s="109">
        <v>0.44398538303676999</v>
      </c>
    </row>
    <row r="143" spans="1:7">
      <c r="A143" s="110" t="s">
        <v>196</v>
      </c>
      <c r="B143" s="111">
        <v>11.6407466844816</v>
      </c>
      <c r="C143" s="111">
        <v>0.40725080933608998</v>
      </c>
      <c r="D143" s="111">
        <v>0.39822396561743201</v>
      </c>
      <c r="E143" s="111">
        <v>-1.02266775608209</v>
      </c>
      <c r="F143" s="109">
        <v>0.30646496167104798</v>
      </c>
      <c r="G143" s="109">
        <v>0.454488060838599</v>
      </c>
    </row>
    <row r="144" spans="1:7">
      <c r="A144" s="110" t="s">
        <v>302</v>
      </c>
      <c r="B144" s="111">
        <v>27.015711467792599</v>
      </c>
      <c r="C144" s="111">
        <v>-0.38841855042703299</v>
      </c>
      <c r="D144" s="111">
        <v>0.380146286393925</v>
      </c>
      <c r="E144" s="111">
        <v>1.0217607387713299</v>
      </c>
      <c r="F144" s="109">
        <v>0.306894155743832</v>
      </c>
      <c r="G144" s="109">
        <v>0.45500960727234901</v>
      </c>
    </row>
    <row r="145" spans="1:7">
      <c r="A145" s="110" t="s">
        <v>376</v>
      </c>
      <c r="B145" s="111">
        <v>20.604031137985899</v>
      </c>
      <c r="C145" s="111">
        <v>-0.40119492328134898</v>
      </c>
      <c r="D145" s="111">
        <v>0.39384271666092302</v>
      </c>
      <c r="E145" s="111">
        <v>1.0186678750409801</v>
      </c>
      <c r="F145" s="109">
        <v>0.30836066875685197</v>
      </c>
      <c r="G145" s="109">
        <v>0.45626184941527198</v>
      </c>
    </row>
    <row r="146" spans="1:7">
      <c r="A146" s="110" t="s">
        <v>351</v>
      </c>
      <c r="B146" s="111">
        <v>6.7697821976440897</v>
      </c>
      <c r="C146" s="111">
        <v>-0.36059718795450901</v>
      </c>
      <c r="D146" s="111">
        <v>0.35618790136433998</v>
      </c>
      <c r="E146" s="111">
        <v>1.0123791026401501</v>
      </c>
      <c r="F146" s="109">
        <v>0.311356826170613</v>
      </c>
      <c r="G146" s="109">
        <v>0.45960016792024699</v>
      </c>
    </row>
    <row r="147" spans="1:7">
      <c r="A147" s="110" t="s">
        <v>325</v>
      </c>
      <c r="B147" s="111">
        <v>14.5158237491121</v>
      </c>
      <c r="C147" s="111">
        <v>0.39362424138803398</v>
      </c>
      <c r="D147" s="111">
        <v>0.39375498799418102</v>
      </c>
      <c r="E147" s="111">
        <v>-0.99966794933363501</v>
      </c>
      <c r="F147" s="109">
        <v>0.31747122762266999</v>
      </c>
      <c r="G147" s="109">
        <v>0.46604133054389302</v>
      </c>
    </row>
    <row r="148" spans="1:7">
      <c r="A148" s="110" t="s">
        <v>224</v>
      </c>
      <c r="B148" s="111">
        <v>5.0976794749426402</v>
      </c>
      <c r="C148" s="111">
        <v>0.32780642737965898</v>
      </c>
      <c r="D148" s="111">
        <v>0.329114941717013</v>
      </c>
      <c r="E148" s="111">
        <v>-0.99602414180733501</v>
      </c>
      <c r="F148" s="109">
        <v>0.31923841536749298</v>
      </c>
      <c r="G148" s="109">
        <v>0.46805605346652501</v>
      </c>
    </row>
    <row r="149" spans="1:7">
      <c r="A149" s="110" t="s">
        <v>183</v>
      </c>
      <c r="B149" s="111">
        <v>34.913661386563803</v>
      </c>
      <c r="C149" s="111">
        <v>-0.37211313964621601</v>
      </c>
      <c r="D149" s="111">
        <v>0.37419051066620801</v>
      </c>
      <c r="E149" s="111">
        <v>0.99444835996430603</v>
      </c>
      <c r="F149" s="109">
        <v>0.32000463425679998</v>
      </c>
      <c r="G149" s="109">
        <v>0.46894376687019301</v>
      </c>
    </row>
    <row r="150" spans="1:7">
      <c r="A150" s="110" t="s">
        <v>339</v>
      </c>
      <c r="B150" s="111">
        <v>14.0416838846891</v>
      </c>
      <c r="C150" s="111">
        <v>-0.39057629333277399</v>
      </c>
      <c r="D150" s="111">
        <v>0.399847394110115</v>
      </c>
      <c r="E150" s="111">
        <v>0.97681340202810396</v>
      </c>
      <c r="F150" s="109">
        <v>0.328661539869746</v>
      </c>
      <c r="G150" s="109">
        <v>0.47870527307787297</v>
      </c>
    </row>
    <row r="151" spans="1:7">
      <c r="A151" s="110" t="s">
        <v>148</v>
      </c>
      <c r="B151" s="111">
        <v>11.671410303037399</v>
      </c>
      <c r="C151" s="111">
        <v>-0.38155585607466003</v>
      </c>
      <c r="D151" s="111">
        <v>0.391628444760869</v>
      </c>
      <c r="E151" s="111">
        <v>0.97428024235481803</v>
      </c>
      <c r="F151" s="109">
        <v>0.32991741197966701</v>
      </c>
      <c r="G151" s="109">
        <v>0.480247211376016</v>
      </c>
    </row>
    <row r="152" spans="1:7">
      <c r="A152" s="110" t="s">
        <v>155</v>
      </c>
      <c r="B152" s="111">
        <v>2.3458902355496498</v>
      </c>
      <c r="C152" s="111">
        <v>0.25677413408822902</v>
      </c>
      <c r="D152" s="111">
        <v>0.264253808109771</v>
      </c>
      <c r="E152" s="111">
        <v>-0.97169511359157101</v>
      </c>
      <c r="F152" s="109">
        <v>0.33120224843764601</v>
      </c>
      <c r="G152" s="109">
        <v>0.48175208278936199</v>
      </c>
    </row>
    <row r="153" spans="1:7">
      <c r="A153" s="110" t="s">
        <v>158</v>
      </c>
      <c r="B153" s="111">
        <v>8.8472556706849694</v>
      </c>
      <c r="C153" s="111">
        <v>0.37768055222563701</v>
      </c>
      <c r="D153" s="111">
        <v>0.39175899341120302</v>
      </c>
      <c r="E153" s="111">
        <v>-0.96406351501217602</v>
      </c>
      <c r="F153" s="109">
        <v>0.335014083230536</v>
      </c>
      <c r="G153" s="109">
        <v>0.48567174475668301</v>
      </c>
    </row>
    <row r="154" spans="1:7">
      <c r="A154" s="110" t="s">
        <v>377</v>
      </c>
      <c r="B154" s="111">
        <v>3.0468773986453699</v>
      </c>
      <c r="C154" s="111">
        <v>-0.27024107453308899</v>
      </c>
      <c r="D154" s="111">
        <v>0.281714158636445</v>
      </c>
      <c r="E154" s="111">
        <v>0.95927402385848004</v>
      </c>
      <c r="F154" s="109">
        <v>0.33742071782861499</v>
      </c>
      <c r="G154" s="109">
        <v>0.48818396257777402</v>
      </c>
    </row>
    <row r="155" spans="1:7">
      <c r="A155" s="110" t="s">
        <v>151</v>
      </c>
      <c r="B155" s="111">
        <v>21.249922064662901</v>
      </c>
      <c r="C155" s="111">
        <v>-0.37950144064808899</v>
      </c>
      <c r="D155" s="111">
        <v>0.39768797643748499</v>
      </c>
      <c r="E155" s="111">
        <v>0.95426933458659602</v>
      </c>
      <c r="F155" s="109">
        <v>0.33994732626212298</v>
      </c>
      <c r="G155" s="109">
        <v>0.490968107234732</v>
      </c>
    </row>
    <row r="156" spans="1:7">
      <c r="A156" s="110" t="s">
        <v>354</v>
      </c>
      <c r="B156" s="111">
        <v>20.9952642333797</v>
      </c>
      <c r="C156" s="111">
        <v>0.31408914659708598</v>
      </c>
      <c r="D156" s="111">
        <v>0.33526187130287499</v>
      </c>
      <c r="E156" s="111">
        <v>-0.93684720357996798</v>
      </c>
      <c r="F156" s="109">
        <v>0.348837160314385</v>
      </c>
      <c r="G156" s="109">
        <v>0.49985243610604602</v>
      </c>
    </row>
    <row r="157" spans="1:7">
      <c r="A157" s="110" t="s">
        <v>388</v>
      </c>
      <c r="B157" s="111">
        <v>27.728643319052502</v>
      </c>
      <c r="C157" s="111">
        <v>0.37064390832377803</v>
      </c>
      <c r="D157" s="111">
        <v>0.397521475106694</v>
      </c>
      <c r="E157" s="111">
        <v>-0.932387132605347</v>
      </c>
      <c r="F157" s="109">
        <v>0.35113649220079002</v>
      </c>
      <c r="G157" s="109">
        <v>0.50250968485570702</v>
      </c>
    </row>
    <row r="158" spans="1:7">
      <c r="A158" s="110" t="s">
        <v>328</v>
      </c>
      <c r="B158" s="111">
        <v>12.297562340710099</v>
      </c>
      <c r="C158" s="111">
        <v>0.36034700277348303</v>
      </c>
      <c r="D158" s="111">
        <v>0.38751306666576302</v>
      </c>
      <c r="E158" s="111">
        <v>-0.92989639258871404</v>
      </c>
      <c r="F158" s="109">
        <v>0.35242473096148602</v>
      </c>
      <c r="G158" s="109">
        <v>0.50407673713462697</v>
      </c>
    </row>
    <row r="159" spans="1:7">
      <c r="A159" s="110" t="s">
        <v>389</v>
      </c>
      <c r="B159" s="111">
        <v>6.4018477263859204</v>
      </c>
      <c r="C159" s="111">
        <v>0.34744685541909998</v>
      </c>
      <c r="D159" s="111">
        <v>0.37465337540191501</v>
      </c>
      <c r="E159" s="111">
        <v>-0.92738215703080595</v>
      </c>
      <c r="F159" s="109">
        <v>0.35372815146290398</v>
      </c>
      <c r="G159" s="109">
        <v>0.505552956336912</v>
      </c>
    </row>
    <row r="160" spans="1:7">
      <c r="A160" s="110" t="s">
        <v>195</v>
      </c>
      <c r="B160" s="111">
        <v>9.9418076394134101</v>
      </c>
      <c r="C160" s="111">
        <v>0.36158585782052099</v>
      </c>
      <c r="D160" s="111">
        <v>0.39295348013366099</v>
      </c>
      <c r="E160" s="111">
        <v>-0.92017471813083296</v>
      </c>
      <c r="F160" s="109">
        <v>0.35748146365852801</v>
      </c>
      <c r="G160" s="109">
        <v>0.50963282659287101</v>
      </c>
    </row>
    <row r="161" spans="1:7">
      <c r="A161" s="110" t="s">
        <v>322</v>
      </c>
      <c r="B161" s="111">
        <v>0.114937484445505</v>
      </c>
      <c r="C161" s="111">
        <v>-9.4686539896389907E-2</v>
      </c>
      <c r="D161" s="111">
        <v>0.10360743942067401</v>
      </c>
      <c r="E161" s="111">
        <v>0.91389711420177799</v>
      </c>
      <c r="F161" s="109">
        <v>0.36077091017367402</v>
      </c>
      <c r="G161" s="109">
        <v>0.51314677237467499</v>
      </c>
    </row>
    <row r="162" spans="1:7">
      <c r="A162" s="110" t="s">
        <v>391</v>
      </c>
      <c r="B162" s="111">
        <v>19.141499301193502</v>
      </c>
      <c r="C162" s="111">
        <v>-0.36201294245321902</v>
      </c>
      <c r="D162" s="111">
        <v>0.39643992262418198</v>
      </c>
      <c r="E162" s="111">
        <v>0.91315965369209595</v>
      </c>
      <c r="F162" s="109">
        <v>0.36115858004488599</v>
      </c>
      <c r="G162" s="109">
        <v>0.51358388132636701</v>
      </c>
    </row>
    <row r="163" spans="1:7">
      <c r="A163" s="110" t="s">
        <v>223</v>
      </c>
      <c r="B163" s="111">
        <v>22.4373678990477</v>
      </c>
      <c r="C163" s="111">
        <v>0.35196100647220302</v>
      </c>
      <c r="D163" s="111">
        <v>0.38650386824142402</v>
      </c>
      <c r="E163" s="111">
        <v>-0.91062738407667299</v>
      </c>
      <c r="F163" s="109">
        <v>0.36249173687897102</v>
      </c>
      <c r="G163" s="109">
        <v>0.51471175944221004</v>
      </c>
    </row>
    <row r="164" spans="1:7">
      <c r="A164" s="110" t="s">
        <v>229</v>
      </c>
      <c r="B164" s="111">
        <v>12.3344799287832</v>
      </c>
      <c r="C164" s="111">
        <v>0.36011539545343901</v>
      </c>
      <c r="D164" s="111">
        <v>0.395625872184375</v>
      </c>
      <c r="E164" s="111">
        <v>-0.91024227881035202</v>
      </c>
      <c r="F164" s="109">
        <v>0.36269475181870398</v>
      </c>
      <c r="G164" s="109">
        <v>0.51473193379752002</v>
      </c>
    </row>
    <row r="165" spans="1:7">
      <c r="A165" s="110" t="s">
        <v>331</v>
      </c>
      <c r="B165" s="111">
        <v>5.91128287646763</v>
      </c>
      <c r="C165" s="111">
        <v>-0.31149633426430301</v>
      </c>
      <c r="D165" s="111">
        <v>0.34255720473172302</v>
      </c>
      <c r="E165" s="111">
        <v>0.90932647149621304</v>
      </c>
      <c r="F165" s="109">
        <v>0.36317782145776001</v>
      </c>
      <c r="G165" s="109">
        <v>0.515062434040367</v>
      </c>
    </row>
    <row r="166" spans="1:7">
      <c r="A166" s="110" t="s">
        <v>270</v>
      </c>
      <c r="B166" s="111">
        <v>1.2415329170170899</v>
      </c>
      <c r="C166" s="111">
        <v>0.17464667404932699</v>
      </c>
      <c r="D166" s="111">
        <v>0.19233206582006401</v>
      </c>
      <c r="E166" s="111">
        <v>-0.90804761704539805</v>
      </c>
      <c r="F166" s="109">
        <v>0.36385306441256898</v>
      </c>
      <c r="G166" s="109">
        <v>0.51572193632331398</v>
      </c>
    </row>
    <row r="167" spans="1:7">
      <c r="A167" s="110" t="s">
        <v>360</v>
      </c>
      <c r="B167" s="111">
        <v>52.2277755933112</v>
      </c>
      <c r="C167" s="111">
        <v>0.30492701759970298</v>
      </c>
      <c r="D167" s="111">
        <v>0.33608651713902998</v>
      </c>
      <c r="E167" s="111">
        <v>-0.90728726696751705</v>
      </c>
      <c r="F167" s="109">
        <v>0.364254905821843</v>
      </c>
      <c r="G167" s="109">
        <v>0.51596185237123104</v>
      </c>
    </row>
    <row r="168" spans="1:7">
      <c r="A168" s="110" t="s">
        <v>361</v>
      </c>
      <c r="B168" s="111">
        <v>74.590021146807203</v>
      </c>
      <c r="C168" s="111">
        <v>0.29089982693942101</v>
      </c>
      <c r="D168" s="111">
        <v>0.32458313599657301</v>
      </c>
      <c r="E168" s="111">
        <v>-0.89622594238072995</v>
      </c>
      <c r="F168" s="109">
        <v>0.37013210289760801</v>
      </c>
      <c r="G168" s="109">
        <v>0.52235804134316099</v>
      </c>
    </row>
    <row r="169" spans="1:7">
      <c r="A169" s="110" t="s">
        <v>247</v>
      </c>
      <c r="B169" s="111">
        <v>4.72711676594548</v>
      </c>
      <c r="C169" s="111">
        <v>0.30885636291204699</v>
      </c>
      <c r="D169" s="111">
        <v>0.34797299390341302</v>
      </c>
      <c r="E169" s="111">
        <v>-0.88758716430096496</v>
      </c>
      <c r="F169" s="109">
        <v>0.37476286061402198</v>
      </c>
      <c r="G169" s="109">
        <v>0.527580355206551</v>
      </c>
    </row>
    <row r="170" spans="1:7">
      <c r="A170" s="110" t="s">
        <v>265</v>
      </c>
      <c r="B170" s="111">
        <v>6.0995294630274497</v>
      </c>
      <c r="C170" s="111">
        <v>0.17167273345806799</v>
      </c>
      <c r="D170" s="111">
        <v>0.193480553827276</v>
      </c>
      <c r="E170" s="111">
        <v>-0.88728675860274397</v>
      </c>
      <c r="F170" s="109">
        <v>0.37492453273743498</v>
      </c>
      <c r="G170" s="109">
        <v>0.52765485167978599</v>
      </c>
    </row>
    <row r="171" spans="1:7">
      <c r="A171" s="110" t="s">
        <v>373</v>
      </c>
      <c r="B171" s="111">
        <v>14.384086317185099</v>
      </c>
      <c r="C171" s="111">
        <v>-0.34723267992387102</v>
      </c>
      <c r="D171" s="111">
        <v>0.39817399097505302</v>
      </c>
      <c r="E171" s="111">
        <v>0.87206268564544698</v>
      </c>
      <c r="F171" s="109">
        <v>0.38317418110232998</v>
      </c>
      <c r="G171" s="109">
        <v>0.53635338528844101</v>
      </c>
    </row>
    <row r="172" spans="1:7">
      <c r="A172" s="110" t="s">
        <v>393</v>
      </c>
      <c r="B172" s="111">
        <v>21.951862339144</v>
      </c>
      <c r="C172" s="111">
        <v>0.33658678714799101</v>
      </c>
      <c r="D172" s="111">
        <v>0.38922678325224902</v>
      </c>
      <c r="E172" s="111">
        <v>-0.86475751831768699</v>
      </c>
      <c r="F172" s="109">
        <v>0.38717189230856602</v>
      </c>
      <c r="G172" s="109">
        <v>0.54044124479672795</v>
      </c>
    </row>
    <row r="173" spans="1:7">
      <c r="A173" s="110" t="s">
        <v>218</v>
      </c>
      <c r="B173" s="111">
        <v>4.0969122770102899</v>
      </c>
      <c r="C173" s="111">
        <v>0.28598858180260001</v>
      </c>
      <c r="D173" s="111">
        <v>0.33116731458850102</v>
      </c>
      <c r="E173" s="111">
        <v>-0.86357731939204496</v>
      </c>
      <c r="F173" s="109">
        <v>0.38782012793614101</v>
      </c>
      <c r="G173" s="109">
        <v>0.54104140648995702</v>
      </c>
    </row>
    <row r="174" spans="1:7">
      <c r="A174" s="110" t="s">
        <v>343</v>
      </c>
      <c r="B174" s="111">
        <v>8.3820436008266199</v>
      </c>
      <c r="C174" s="111">
        <v>-0.31986139324412899</v>
      </c>
      <c r="D174" s="111">
        <v>0.370419387931327</v>
      </c>
      <c r="E174" s="111">
        <v>0.86351147824754004</v>
      </c>
      <c r="F174" s="109">
        <v>0.387856311288095</v>
      </c>
      <c r="G174" s="109">
        <v>0.54104140648995702</v>
      </c>
    </row>
    <row r="175" spans="1:7">
      <c r="A175" s="110" t="s">
        <v>400</v>
      </c>
      <c r="B175" s="111">
        <v>3.8598196099596702</v>
      </c>
      <c r="C175" s="111">
        <v>-0.24720814734942201</v>
      </c>
      <c r="D175" s="111">
        <v>0.29170680883648897</v>
      </c>
      <c r="E175" s="111">
        <v>0.84745415554557502</v>
      </c>
      <c r="F175" s="109">
        <v>0.39674202983434897</v>
      </c>
      <c r="G175" s="109">
        <v>0.55014951043264104</v>
      </c>
    </row>
    <row r="176" spans="1:7">
      <c r="A176" s="110" t="s">
        <v>399</v>
      </c>
      <c r="B176" s="111">
        <v>12.8019439008995</v>
      </c>
      <c r="C176" s="111">
        <v>0.33732236400287002</v>
      </c>
      <c r="D176" s="111">
        <v>0.399868554249875</v>
      </c>
      <c r="E176" s="111">
        <v>-0.84358312354834497</v>
      </c>
      <c r="F176" s="109">
        <v>0.39890239814614697</v>
      </c>
      <c r="G176" s="109">
        <v>0.55197156577765705</v>
      </c>
    </row>
    <row r="177" spans="1:7">
      <c r="A177" s="110" t="s">
        <v>188</v>
      </c>
      <c r="B177" s="111">
        <v>10.690883318433</v>
      </c>
      <c r="C177" s="111">
        <v>0.31715160801598002</v>
      </c>
      <c r="D177" s="111">
        <v>0.37939634365549502</v>
      </c>
      <c r="E177" s="111">
        <v>-0.83593743935488396</v>
      </c>
      <c r="F177" s="109">
        <v>0.40319009873118</v>
      </c>
      <c r="G177" s="109">
        <v>0.55642878613382496</v>
      </c>
    </row>
    <row r="178" spans="1:7">
      <c r="A178" s="110" t="s">
        <v>395</v>
      </c>
      <c r="B178" s="111">
        <v>5.8213314470560302</v>
      </c>
      <c r="C178" s="111">
        <v>-0.16894535952606701</v>
      </c>
      <c r="D178" s="111">
        <v>0.20407312634661501</v>
      </c>
      <c r="E178" s="111">
        <v>0.827866767911006</v>
      </c>
      <c r="F178" s="109">
        <v>0.40774595700668198</v>
      </c>
      <c r="G178" s="109">
        <v>0.56093560987640001</v>
      </c>
    </row>
    <row r="179" spans="1:7">
      <c r="A179" s="110" t="s">
        <v>384</v>
      </c>
      <c r="B179" s="111">
        <v>44.233181299641601</v>
      </c>
      <c r="C179" s="111">
        <v>0.27815044725856503</v>
      </c>
      <c r="D179" s="111">
        <v>0.34025867293828499</v>
      </c>
      <c r="E179" s="111">
        <v>-0.81746761913990995</v>
      </c>
      <c r="F179" s="109">
        <v>0.41366124679987898</v>
      </c>
      <c r="G179" s="109">
        <v>0.56698020618020395</v>
      </c>
    </row>
    <row r="180" spans="1:7">
      <c r="A180" s="110" t="s">
        <v>91</v>
      </c>
      <c r="B180" s="111">
        <v>278.57868992245301</v>
      </c>
      <c r="C180" s="111">
        <v>0.132451003715541</v>
      </c>
      <c r="D180" s="111">
        <v>0.164575476242903</v>
      </c>
      <c r="E180" s="111">
        <v>-0.80480401296273196</v>
      </c>
      <c r="F180" s="109">
        <v>0.42093278557395902</v>
      </c>
      <c r="G180" s="109">
        <v>0.57417133677485299</v>
      </c>
    </row>
    <row r="181" spans="1:7">
      <c r="A181" s="110" t="s">
        <v>127</v>
      </c>
      <c r="B181" s="111">
        <v>88.632060163335396</v>
      </c>
      <c r="C181" s="111">
        <v>0.22961752134164001</v>
      </c>
      <c r="D181" s="111">
        <v>0.291942114437377</v>
      </c>
      <c r="E181" s="111">
        <v>-0.78651729225210598</v>
      </c>
      <c r="F181" s="109">
        <v>0.43156449243809503</v>
      </c>
      <c r="G181" s="109">
        <v>0.58463810499273705</v>
      </c>
    </row>
    <row r="182" spans="1:7">
      <c r="A182" s="110" t="s">
        <v>136</v>
      </c>
      <c r="B182" s="111">
        <v>90.455860240644995</v>
      </c>
      <c r="C182" s="111">
        <v>0.23066508302198699</v>
      </c>
      <c r="D182" s="111">
        <v>0.30235600377423899</v>
      </c>
      <c r="E182" s="111">
        <v>-0.762892352533597</v>
      </c>
      <c r="F182" s="109">
        <v>0.44552759738122899</v>
      </c>
      <c r="G182" s="109">
        <v>0.59802577468800799</v>
      </c>
    </row>
    <row r="183" spans="1:7">
      <c r="A183" s="110" t="s">
        <v>403</v>
      </c>
      <c r="B183" s="111">
        <v>40.760541184448698</v>
      </c>
      <c r="C183" s="111">
        <v>0.26004703577427601</v>
      </c>
      <c r="D183" s="111">
        <v>0.34160911130733801</v>
      </c>
      <c r="E183" s="111">
        <v>-0.76124151015491204</v>
      </c>
      <c r="F183" s="109">
        <v>0.44651282880836002</v>
      </c>
      <c r="G183" s="109">
        <v>0.59892193633477897</v>
      </c>
    </row>
    <row r="184" spans="1:7">
      <c r="A184" s="110" t="s">
        <v>280</v>
      </c>
      <c r="B184" s="111">
        <v>4.0943084375380501</v>
      </c>
      <c r="C184" s="111">
        <v>0.248834327228319</v>
      </c>
      <c r="D184" s="111">
        <v>0.32785985074455998</v>
      </c>
      <c r="E184" s="111">
        <v>-0.75896553561902802</v>
      </c>
      <c r="F184" s="109">
        <v>0.44787317361453899</v>
      </c>
      <c r="G184" s="109">
        <v>0.600370997271781</v>
      </c>
    </row>
    <row r="185" spans="1:7">
      <c r="A185" s="112" t="s">
        <v>134</v>
      </c>
      <c r="B185" s="111">
        <v>3.79675093042423</v>
      </c>
      <c r="C185" s="111">
        <v>0.22320988476607101</v>
      </c>
      <c r="D185" s="111">
        <v>0.29498392216760899</v>
      </c>
      <c r="E185" s="111">
        <v>-0.75668491735371102</v>
      </c>
      <c r="F185" s="109">
        <v>0.44923865303855198</v>
      </c>
      <c r="G185" s="109">
        <v>0.60152137887094004</v>
      </c>
    </row>
    <row r="186" spans="1:7">
      <c r="A186" s="110" t="s">
        <v>407</v>
      </c>
      <c r="B186" s="111">
        <v>10.528063336409501</v>
      </c>
      <c r="C186" s="111">
        <v>0.28118831750464401</v>
      </c>
      <c r="D186" s="111">
        <v>0.37175480054505899</v>
      </c>
      <c r="E186" s="111">
        <v>-0.75638113372677895</v>
      </c>
      <c r="F186" s="109">
        <v>0.44942071612044299</v>
      </c>
      <c r="G186" s="109">
        <v>0.60164162992496495</v>
      </c>
    </row>
    <row r="187" spans="1:7">
      <c r="A187" s="110" t="s">
        <v>191</v>
      </c>
      <c r="B187" s="111">
        <v>1.0312384674338999</v>
      </c>
      <c r="C187" s="111">
        <v>0.16005767439603599</v>
      </c>
      <c r="D187" s="111">
        <v>0.212789553519425</v>
      </c>
      <c r="E187" s="111">
        <v>-0.75218765089154305</v>
      </c>
      <c r="F187" s="109">
        <v>0.451938218959962</v>
      </c>
      <c r="G187" s="109">
        <v>0.60383427472800499</v>
      </c>
    </row>
    <row r="188" spans="1:7">
      <c r="A188" s="110" t="s">
        <v>125</v>
      </c>
      <c r="B188" s="111">
        <v>46.970802935091001</v>
      </c>
      <c r="C188" s="111">
        <v>-0.27454630054028101</v>
      </c>
      <c r="D188" s="111">
        <v>0.372241680756979</v>
      </c>
      <c r="E188" s="111">
        <v>0.73754851950478195</v>
      </c>
      <c r="F188" s="109">
        <v>0.46078884871591502</v>
      </c>
      <c r="G188" s="109">
        <v>0.61196099723059605</v>
      </c>
    </row>
    <row r="189" spans="1:7">
      <c r="A189" s="110" t="s">
        <v>198</v>
      </c>
      <c r="B189" s="111">
        <v>11.462575341543401</v>
      </c>
      <c r="C189" s="111">
        <v>0.27784154332376898</v>
      </c>
      <c r="D189" s="111">
        <v>0.39506955139736399</v>
      </c>
      <c r="E189" s="111">
        <v>-0.70327248035451195</v>
      </c>
      <c r="F189" s="109">
        <v>0.48188595735316597</v>
      </c>
      <c r="G189" s="109">
        <v>0.63115919331056702</v>
      </c>
    </row>
    <row r="190" spans="1:7">
      <c r="A190" s="110" t="s">
        <v>405</v>
      </c>
      <c r="B190" s="111">
        <v>4.7783168131295799</v>
      </c>
      <c r="C190" s="111">
        <v>-0.24876648573796001</v>
      </c>
      <c r="D190" s="111">
        <v>0.35659128855012701</v>
      </c>
      <c r="E190" s="111">
        <v>0.69762356435970596</v>
      </c>
      <c r="F190" s="109">
        <v>0.48541264089055502</v>
      </c>
      <c r="G190" s="109">
        <v>0.63449957919751399</v>
      </c>
    </row>
    <row r="191" spans="1:7">
      <c r="A191" s="110" t="s">
        <v>375</v>
      </c>
      <c r="B191" s="111">
        <v>12.971150510021801</v>
      </c>
      <c r="C191" s="111">
        <v>-0.27191007315760601</v>
      </c>
      <c r="D191" s="111">
        <v>0.39938803320774802</v>
      </c>
      <c r="E191" s="111">
        <v>0.68081677604037705</v>
      </c>
      <c r="F191" s="109">
        <v>0.49598743355527197</v>
      </c>
      <c r="G191" s="109">
        <v>0.64459586447403505</v>
      </c>
    </row>
    <row r="192" spans="1:7">
      <c r="A192" s="110" t="s">
        <v>312</v>
      </c>
      <c r="B192" s="111">
        <v>16.5313013156095</v>
      </c>
      <c r="C192" s="111">
        <v>-0.26802362657218198</v>
      </c>
      <c r="D192" s="111">
        <v>0.39986380361186702</v>
      </c>
      <c r="E192" s="111">
        <v>0.67028729320131697</v>
      </c>
      <c r="F192" s="109">
        <v>0.50267466579240405</v>
      </c>
      <c r="G192" s="109">
        <v>0.65069329753179195</v>
      </c>
    </row>
    <row r="193" spans="1:7">
      <c r="A193" s="110" t="s">
        <v>232</v>
      </c>
      <c r="B193" s="111">
        <v>4.4344136929460003</v>
      </c>
      <c r="C193" s="111">
        <v>9.0068044816037598E-2</v>
      </c>
      <c r="D193" s="111">
        <v>0.134713406883645</v>
      </c>
      <c r="E193" s="111">
        <v>-0.66859006018481504</v>
      </c>
      <c r="F193" s="109">
        <v>0.50375701492078795</v>
      </c>
      <c r="G193" s="109">
        <v>0.65159932989620695</v>
      </c>
    </row>
    <row r="194" spans="1:7">
      <c r="A194" s="110" t="s">
        <v>316</v>
      </c>
      <c r="B194" s="111">
        <v>13.5774850311593</v>
      </c>
      <c r="C194" s="111">
        <v>-0.26467142488304202</v>
      </c>
      <c r="D194" s="111">
        <v>0.39857986410679402</v>
      </c>
      <c r="E194" s="111">
        <v>0.66403611601444701</v>
      </c>
      <c r="F194" s="109">
        <v>0.50666719601024401</v>
      </c>
      <c r="G194" s="109">
        <v>0.65443258442875896</v>
      </c>
    </row>
    <row r="195" spans="1:7">
      <c r="A195" s="110" t="s">
        <v>386</v>
      </c>
      <c r="B195" s="111">
        <v>15.1801286983321</v>
      </c>
      <c r="C195" s="111">
        <v>0.25792591604958298</v>
      </c>
      <c r="D195" s="111">
        <v>0.39989895890108101</v>
      </c>
      <c r="E195" s="111">
        <v>-0.64497771326627396</v>
      </c>
      <c r="F195" s="109">
        <v>0.51894162849389702</v>
      </c>
      <c r="G195" s="109">
        <v>0.66567227187705502</v>
      </c>
    </row>
    <row r="196" spans="1:7">
      <c r="A196" s="110" t="s">
        <v>414</v>
      </c>
      <c r="B196" s="111">
        <v>9.8710122644161196</v>
      </c>
      <c r="C196" s="111">
        <v>-0.25420663199841298</v>
      </c>
      <c r="D196" s="111">
        <v>0.39702680076310098</v>
      </c>
      <c r="E196" s="111">
        <v>0.64027574841249502</v>
      </c>
      <c r="F196" s="109">
        <v>0.52199334439926304</v>
      </c>
      <c r="G196" s="109">
        <v>0.66826544500949803</v>
      </c>
    </row>
    <row r="197" spans="1:7">
      <c r="A197" s="110" t="s">
        <v>135</v>
      </c>
      <c r="B197" s="111">
        <v>501.96926734653999</v>
      </c>
      <c r="C197" s="111">
        <v>9.0182984241495498E-2</v>
      </c>
      <c r="D197" s="111">
        <v>0.14093341910809401</v>
      </c>
      <c r="E197" s="111">
        <v>-0.63989779579764705</v>
      </c>
      <c r="F197" s="109">
        <v>0.52223904701760804</v>
      </c>
      <c r="G197" s="109">
        <v>0.66839013740071196</v>
      </c>
    </row>
    <row r="198" spans="1:7">
      <c r="A198" s="110" t="s">
        <v>396</v>
      </c>
      <c r="B198" s="111">
        <v>12.6716574656355</v>
      </c>
      <c r="C198" s="111">
        <v>-0.25489272961953602</v>
      </c>
      <c r="D198" s="111">
        <v>0.39977032120415501</v>
      </c>
      <c r="E198" s="111">
        <v>0.63759793086132399</v>
      </c>
      <c r="F198" s="109">
        <v>0.52373544293964003</v>
      </c>
      <c r="G198" s="109">
        <v>0.66971386100605201</v>
      </c>
    </row>
    <row r="199" spans="1:7">
      <c r="A199" s="110" t="s">
        <v>260</v>
      </c>
      <c r="B199" s="111">
        <v>2.1752073388960298</v>
      </c>
      <c r="C199" s="111">
        <v>-0.15715111368172499</v>
      </c>
      <c r="D199" s="111">
        <v>0.258670837269526</v>
      </c>
      <c r="E199" s="111">
        <v>0.60753316972480498</v>
      </c>
      <c r="F199" s="109">
        <v>0.54349713679515799</v>
      </c>
      <c r="G199" s="109">
        <v>0.68608858539462003</v>
      </c>
    </row>
    <row r="200" spans="1:7">
      <c r="A200" s="110" t="s">
        <v>203</v>
      </c>
      <c r="B200" s="111">
        <v>2.08328452157556</v>
      </c>
      <c r="C200" s="111">
        <v>0.164892776302455</v>
      </c>
      <c r="D200" s="111">
        <v>0.27197028264870299</v>
      </c>
      <c r="E200" s="111">
        <v>-0.60628968244829295</v>
      </c>
      <c r="F200" s="109">
        <v>0.54432240868731896</v>
      </c>
      <c r="G200" s="109">
        <v>0.68651082492590298</v>
      </c>
    </row>
    <row r="201" spans="1:7">
      <c r="A201" s="110" t="s">
        <v>319</v>
      </c>
      <c r="B201" s="111">
        <v>49.087426760775003</v>
      </c>
      <c r="C201" s="111">
        <v>0.18987373454239401</v>
      </c>
      <c r="D201" s="111">
        <v>0.31332619403293899</v>
      </c>
      <c r="E201" s="111">
        <v>-0.60599381142845998</v>
      </c>
      <c r="F201" s="109">
        <v>0.54451886269609995</v>
      </c>
      <c r="G201" s="109">
        <v>0.68659701528859596</v>
      </c>
    </row>
    <row r="202" spans="1:7">
      <c r="A202" s="110" t="s">
        <v>409</v>
      </c>
      <c r="B202" s="111">
        <v>14.956968019350599</v>
      </c>
      <c r="C202" s="111">
        <v>-0.24098008592824299</v>
      </c>
      <c r="D202" s="111">
        <v>0.39800373631192498</v>
      </c>
      <c r="E202" s="111">
        <v>0.60547191883490403</v>
      </c>
      <c r="F202" s="109">
        <v>0.54486547757185999</v>
      </c>
      <c r="G202" s="109">
        <v>0.68676849864416001</v>
      </c>
    </row>
    <row r="203" spans="1:7">
      <c r="A203" s="110" t="s">
        <v>157</v>
      </c>
      <c r="B203" s="111">
        <v>5.2028931207725799</v>
      </c>
      <c r="C203" s="111">
        <v>0.20926658888661301</v>
      </c>
      <c r="D203" s="111">
        <v>0.34586936286856301</v>
      </c>
      <c r="E203" s="111">
        <v>-0.60504517414032599</v>
      </c>
      <c r="F203" s="109">
        <v>0.545148981397654</v>
      </c>
      <c r="G203" s="109">
        <v>0.68705944191415702</v>
      </c>
    </row>
    <row r="204" spans="1:7">
      <c r="A204" s="110" t="s">
        <v>421</v>
      </c>
      <c r="B204" s="111">
        <v>5.2713122506783598</v>
      </c>
      <c r="C204" s="111">
        <v>0.20394115961227899</v>
      </c>
      <c r="D204" s="111">
        <v>0.33855403394602901</v>
      </c>
      <c r="E204" s="111">
        <v>-0.60238880404181105</v>
      </c>
      <c r="F204" s="109">
        <v>0.54691536081598302</v>
      </c>
      <c r="G204" s="109">
        <v>0.68881972297439797</v>
      </c>
    </row>
    <row r="205" spans="1:7">
      <c r="A205" s="110" t="s">
        <v>317</v>
      </c>
      <c r="B205" s="111">
        <v>6.7609914072792696</v>
      </c>
      <c r="C205" s="111">
        <v>-0.22187584578601099</v>
      </c>
      <c r="D205" s="111">
        <v>0.368892226719926</v>
      </c>
      <c r="E205" s="111">
        <v>0.601465224027249</v>
      </c>
      <c r="F205" s="109">
        <v>0.54753016757053896</v>
      </c>
      <c r="G205" s="109">
        <v>0.68920072771221497</v>
      </c>
    </row>
    <row r="206" spans="1:7">
      <c r="A206" s="110" t="s">
        <v>404</v>
      </c>
      <c r="B206" s="111">
        <v>3.7404860874325601</v>
      </c>
      <c r="C206" s="111">
        <v>0.178983277618051</v>
      </c>
      <c r="D206" s="111">
        <v>0.30127077787338202</v>
      </c>
      <c r="E206" s="111">
        <v>-0.59409438539463699</v>
      </c>
      <c r="F206" s="109">
        <v>0.55244898594991199</v>
      </c>
      <c r="G206" s="109">
        <v>0.69322474796494704</v>
      </c>
    </row>
    <row r="207" spans="1:7">
      <c r="A207" s="110" t="s">
        <v>387</v>
      </c>
      <c r="B207" s="111">
        <v>4.1466843583768904</v>
      </c>
      <c r="C207" s="111">
        <v>-0.195213950369719</v>
      </c>
      <c r="D207" s="111">
        <v>0.332254314341415</v>
      </c>
      <c r="E207" s="111">
        <v>0.58754376374815898</v>
      </c>
      <c r="F207" s="109">
        <v>0.55683856725168701</v>
      </c>
      <c r="G207" s="109">
        <v>0.69707701628407304</v>
      </c>
    </row>
    <row r="208" spans="1:7">
      <c r="A208" s="110" t="s">
        <v>424</v>
      </c>
      <c r="B208" s="111">
        <v>7.8295591586462701</v>
      </c>
      <c r="C208" s="111">
        <v>-0.203879041904028</v>
      </c>
      <c r="D208" s="111">
        <v>0.34848000910014998</v>
      </c>
      <c r="E208" s="111">
        <v>0.58505233178364202</v>
      </c>
      <c r="F208" s="109">
        <v>0.55851252948078001</v>
      </c>
      <c r="G208" s="109">
        <v>0.69852132912481302</v>
      </c>
    </row>
    <row r="209" spans="1:7">
      <c r="A209" s="110" t="s">
        <v>149</v>
      </c>
      <c r="B209" s="111">
        <v>3.7236971302282802</v>
      </c>
      <c r="C209" s="111">
        <v>-0.188535706842024</v>
      </c>
      <c r="D209" s="111">
        <v>0.325356870922488</v>
      </c>
      <c r="E209" s="111">
        <v>0.579473567923944</v>
      </c>
      <c r="F209" s="109">
        <v>0.56226967665880201</v>
      </c>
      <c r="G209" s="109">
        <v>0.70165359669544203</v>
      </c>
    </row>
    <row r="210" spans="1:7">
      <c r="A210" s="110" t="s">
        <v>212</v>
      </c>
      <c r="B210" s="111">
        <v>5.7286144331531901</v>
      </c>
      <c r="C210" s="111">
        <v>7.8123766754644303E-2</v>
      </c>
      <c r="D210" s="111">
        <v>0.13500457741260999</v>
      </c>
      <c r="E210" s="111">
        <v>-0.57867494756031201</v>
      </c>
      <c r="F210" s="109">
        <v>0.56280852320269803</v>
      </c>
      <c r="G210" s="109">
        <v>0.70203496460532799</v>
      </c>
    </row>
    <row r="211" spans="1:7">
      <c r="A211" s="110" t="s">
        <v>371</v>
      </c>
      <c r="B211" s="111">
        <v>1.5801113784598499</v>
      </c>
      <c r="C211" s="111">
        <v>0.133727027698612</v>
      </c>
      <c r="D211" s="111">
        <v>0.23111373563731799</v>
      </c>
      <c r="E211" s="111">
        <v>-0.57861999127765795</v>
      </c>
      <c r="F211" s="109">
        <v>0.56284561256539201</v>
      </c>
      <c r="G211" s="109">
        <v>0.70203496460532799</v>
      </c>
    </row>
    <row r="212" spans="1:7">
      <c r="A212" s="110" t="s">
        <v>294</v>
      </c>
      <c r="B212" s="111">
        <v>1.56796897620445</v>
      </c>
      <c r="C212" s="111">
        <v>0.13444457962899301</v>
      </c>
      <c r="D212" s="111">
        <v>0.232431810020024</v>
      </c>
      <c r="E212" s="111">
        <v>-0.57842590313869202</v>
      </c>
      <c r="F212" s="109">
        <v>0.56297660985415798</v>
      </c>
      <c r="G212" s="109">
        <v>0.70203496460532799</v>
      </c>
    </row>
    <row r="213" spans="1:7">
      <c r="A213" s="110" t="s">
        <v>406</v>
      </c>
      <c r="B213" s="111">
        <v>7.1910512450702599</v>
      </c>
      <c r="C213" s="111">
        <v>0.21271403746409101</v>
      </c>
      <c r="D213" s="111">
        <v>0.37148651597787902</v>
      </c>
      <c r="E213" s="111">
        <v>-0.57260231075724299</v>
      </c>
      <c r="F213" s="109">
        <v>0.56691399477648896</v>
      </c>
      <c r="G213" s="109">
        <v>0.70508896853485503</v>
      </c>
    </row>
    <row r="214" spans="1:7">
      <c r="A214" s="110" t="s">
        <v>385</v>
      </c>
      <c r="B214" s="111">
        <v>6.1548917150405797</v>
      </c>
      <c r="C214" s="111">
        <v>0.21171233688844801</v>
      </c>
      <c r="D214" s="111">
        <v>0.37273753716966002</v>
      </c>
      <c r="E214" s="111">
        <v>-0.56799306690724505</v>
      </c>
      <c r="F214" s="109">
        <v>0.57003967566193503</v>
      </c>
      <c r="G214" s="109">
        <v>0.70742411890186696</v>
      </c>
    </row>
    <row r="215" spans="1:7">
      <c r="A215" s="110" t="s">
        <v>268</v>
      </c>
      <c r="B215" s="111">
        <v>2.0540035457907302</v>
      </c>
      <c r="C215" s="111">
        <v>-7.5222407495121102E-2</v>
      </c>
      <c r="D215" s="111">
        <v>0.13320744101389601</v>
      </c>
      <c r="E215" s="111">
        <v>0.564701242832779</v>
      </c>
      <c r="F215" s="109">
        <v>0.57227698875045996</v>
      </c>
      <c r="G215" s="109">
        <v>0.70935407650157001</v>
      </c>
    </row>
    <row r="216" spans="1:7">
      <c r="A216" s="110" t="s">
        <v>383</v>
      </c>
      <c r="B216" s="111">
        <v>12.4331497794985</v>
      </c>
      <c r="C216" s="111">
        <v>-0.143421315280337</v>
      </c>
      <c r="D216" s="111">
        <v>0.25821913419656201</v>
      </c>
      <c r="E216" s="111">
        <v>0.55542481670301702</v>
      </c>
      <c r="F216" s="109">
        <v>0.57860412196681099</v>
      </c>
      <c r="G216" s="109">
        <v>0.71391740366552703</v>
      </c>
    </row>
    <row r="217" spans="1:7">
      <c r="A217" s="110" t="s">
        <v>95</v>
      </c>
      <c r="B217" s="111">
        <v>11116.4350082496</v>
      </c>
      <c r="C217" s="111">
        <v>2.3532138904002801E-2</v>
      </c>
      <c r="D217" s="111">
        <v>4.3472245544217303E-2</v>
      </c>
      <c r="E217" s="111">
        <v>-0.54131408694007599</v>
      </c>
      <c r="F217" s="109">
        <v>0.58829111248893795</v>
      </c>
      <c r="G217" s="109">
        <v>0.72217232754759697</v>
      </c>
    </row>
    <row r="218" spans="1:7">
      <c r="A218" s="110" t="s">
        <v>283</v>
      </c>
      <c r="B218" s="111">
        <v>6.3329348937377601</v>
      </c>
      <c r="C218" s="111">
        <v>-0.19313380013852599</v>
      </c>
      <c r="D218" s="111">
        <v>0.35743229327072901</v>
      </c>
      <c r="E218" s="111">
        <v>0.54033674006126098</v>
      </c>
      <c r="F218" s="109">
        <v>0.58896482547878104</v>
      </c>
      <c r="G218" s="109">
        <v>0.72280060019423598</v>
      </c>
    </row>
    <row r="219" spans="1:7">
      <c r="A219" s="110" t="s">
        <v>210</v>
      </c>
      <c r="B219" s="111">
        <v>5.5733048674250698</v>
      </c>
      <c r="C219" s="111">
        <v>-0.17985395136208099</v>
      </c>
      <c r="D219" s="111">
        <v>0.33475599234356301</v>
      </c>
      <c r="E219" s="111">
        <v>0.53726880317498604</v>
      </c>
      <c r="F219" s="109">
        <v>0.59108195139152697</v>
      </c>
      <c r="G219" s="109">
        <v>0.72484786498680798</v>
      </c>
    </row>
    <row r="220" spans="1:7">
      <c r="A220" s="110" t="s">
        <v>425</v>
      </c>
      <c r="B220" s="111">
        <v>11.369631335537299</v>
      </c>
      <c r="C220" s="111">
        <v>0.21264042878966399</v>
      </c>
      <c r="D220" s="111">
        <v>0.399359089434561</v>
      </c>
      <c r="E220" s="111">
        <v>-0.53245421079744204</v>
      </c>
      <c r="F220" s="109">
        <v>0.594411447343834</v>
      </c>
      <c r="G220" s="109">
        <v>0.727741579800814</v>
      </c>
    </row>
    <row r="221" spans="1:7">
      <c r="A221" s="110" t="s">
        <v>311</v>
      </c>
      <c r="B221" s="111">
        <v>8.1090751324577202</v>
      </c>
      <c r="C221" s="111">
        <v>0.20287713680307801</v>
      </c>
      <c r="D221" s="111">
        <v>0.38854662104111198</v>
      </c>
      <c r="E221" s="111">
        <v>-0.52214361370449702</v>
      </c>
      <c r="F221" s="109">
        <v>0.601570341977815</v>
      </c>
      <c r="G221" s="109">
        <v>0.733434470968091</v>
      </c>
    </row>
    <row r="222" spans="1:7">
      <c r="A222" s="110" t="s">
        <v>419</v>
      </c>
      <c r="B222" s="111">
        <v>4.85257468788721</v>
      </c>
      <c r="C222" s="111">
        <v>0.17140698879063701</v>
      </c>
      <c r="D222" s="111">
        <v>0.329686367946044</v>
      </c>
      <c r="E222" s="111">
        <v>-0.51990923937349098</v>
      </c>
      <c r="F222" s="109">
        <v>0.60312683538421896</v>
      </c>
      <c r="G222" s="109">
        <v>0.73471404818496</v>
      </c>
    </row>
    <row r="223" spans="1:7">
      <c r="A223" s="110" t="s">
        <v>413</v>
      </c>
      <c r="B223" s="111">
        <v>2.2700532388969799</v>
      </c>
      <c r="C223" s="111">
        <v>-0.13443371764183101</v>
      </c>
      <c r="D223" s="111">
        <v>0.258567962749506</v>
      </c>
      <c r="E223" s="111">
        <v>0.51991637406396995</v>
      </c>
      <c r="F223" s="109">
        <v>0.60312186238633902</v>
      </c>
      <c r="G223" s="109">
        <v>0.73471404818496</v>
      </c>
    </row>
    <row r="224" spans="1:7">
      <c r="A224" s="110" t="s">
        <v>140</v>
      </c>
      <c r="B224" s="111">
        <v>7.1273431860375096</v>
      </c>
      <c r="C224" s="111">
        <v>-9.8628024579601098E-2</v>
      </c>
      <c r="D224" s="111">
        <v>0.19037268369996699</v>
      </c>
      <c r="E224" s="111">
        <v>0.51807865846468804</v>
      </c>
      <c r="F224" s="109">
        <v>0.60440338974017105</v>
      </c>
      <c r="G224" s="109">
        <v>0.73565074770259897</v>
      </c>
    </row>
    <row r="225" spans="1:7">
      <c r="A225" s="110" t="s">
        <v>172</v>
      </c>
      <c r="B225" s="111">
        <v>38.075662348796897</v>
      </c>
      <c r="C225" s="111">
        <v>8.1868215768679795E-2</v>
      </c>
      <c r="D225" s="111">
        <v>0.158879578368294</v>
      </c>
      <c r="E225" s="111">
        <v>-0.51528469932683096</v>
      </c>
      <c r="F225" s="109">
        <v>0.60635408931788704</v>
      </c>
      <c r="G225" s="109">
        <v>0.73699341971607502</v>
      </c>
    </row>
    <row r="226" spans="1:7">
      <c r="A226" s="110" t="s">
        <v>390</v>
      </c>
      <c r="B226" s="111">
        <v>3.9820458588937599</v>
      </c>
      <c r="C226" s="111">
        <v>-0.16952010211236901</v>
      </c>
      <c r="D226" s="111">
        <v>0.33074222656726099</v>
      </c>
      <c r="E226" s="111">
        <v>0.51254447873741504</v>
      </c>
      <c r="F226" s="109">
        <v>0.60826999938182003</v>
      </c>
      <c r="G226" s="109">
        <v>0.73835882754184001</v>
      </c>
    </row>
    <row r="227" spans="1:7">
      <c r="A227" s="110" t="s">
        <v>228</v>
      </c>
      <c r="B227" s="111">
        <v>3.00181854348698</v>
      </c>
      <c r="C227" s="111">
        <v>0.15111939119034401</v>
      </c>
      <c r="D227" s="111">
        <v>0.29824950694096902</v>
      </c>
      <c r="E227" s="111">
        <v>-0.50668781564911203</v>
      </c>
      <c r="F227" s="109">
        <v>0.61237388108684399</v>
      </c>
      <c r="G227" s="109">
        <v>0.74133957035601505</v>
      </c>
    </row>
    <row r="228" spans="1:7">
      <c r="A228" s="110" t="s">
        <v>241</v>
      </c>
      <c r="B228" s="111">
        <v>32.211385513646903</v>
      </c>
      <c r="C228" s="111">
        <v>-0.197030334891593</v>
      </c>
      <c r="D228" s="111">
        <v>0.388992407779713</v>
      </c>
      <c r="E228" s="111">
        <v>0.50651460273016902</v>
      </c>
      <c r="F228" s="109">
        <v>0.61249544107090603</v>
      </c>
      <c r="G228" s="109">
        <v>0.74141791534921897</v>
      </c>
    </row>
    <row r="229" spans="1:7">
      <c r="A229" s="110" t="s">
        <v>310</v>
      </c>
      <c r="B229" s="111">
        <v>0.926535329534105</v>
      </c>
      <c r="C229" s="111">
        <v>-9.4917932932037999E-2</v>
      </c>
      <c r="D229" s="111">
        <v>0.18833305138699299</v>
      </c>
      <c r="E229" s="111">
        <v>0.50398977892094599</v>
      </c>
      <c r="F229" s="109">
        <v>0.61426855953973003</v>
      </c>
      <c r="G229" s="109">
        <v>0.74259968329942305</v>
      </c>
    </row>
    <row r="230" spans="1:7">
      <c r="A230" s="110" t="s">
        <v>181</v>
      </c>
      <c r="B230" s="111">
        <v>12.0496728198895</v>
      </c>
      <c r="C230" s="111">
        <v>0.20074722097856901</v>
      </c>
      <c r="D230" s="111">
        <v>0.399249527952312</v>
      </c>
      <c r="E230" s="111">
        <v>-0.50281141723114897</v>
      </c>
      <c r="F230" s="109">
        <v>0.615096865726946</v>
      </c>
      <c r="G230" s="109">
        <v>0.74325629235469304</v>
      </c>
    </row>
    <row r="231" spans="1:7">
      <c r="A231" s="110" t="s">
        <v>356</v>
      </c>
      <c r="B231" s="111">
        <v>10.8521749138784</v>
      </c>
      <c r="C231" s="111">
        <v>-0.19620379272569699</v>
      </c>
      <c r="D231" s="111">
        <v>0.39179727760691702</v>
      </c>
      <c r="E231" s="111">
        <v>0.50077885666818001</v>
      </c>
      <c r="F231" s="109">
        <v>0.61652676742330403</v>
      </c>
      <c r="G231" s="109">
        <v>0.74477712582218802</v>
      </c>
    </row>
    <row r="232" spans="1:7">
      <c r="A232" s="110" t="s">
        <v>324</v>
      </c>
      <c r="B232" s="111">
        <v>0.72366880361751695</v>
      </c>
      <c r="C232" s="111">
        <v>8.69774727798482E-2</v>
      </c>
      <c r="D232" s="111">
        <v>0.17398137799438099</v>
      </c>
      <c r="E232" s="111">
        <v>-0.49992403659808599</v>
      </c>
      <c r="F232" s="109">
        <v>0.617128566627555</v>
      </c>
      <c r="G232" s="109">
        <v>0.74536604264498596</v>
      </c>
    </row>
    <row r="233" spans="1:7">
      <c r="A233" s="110" t="s">
        <v>161</v>
      </c>
      <c r="B233" s="111">
        <v>36.974187668903497</v>
      </c>
      <c r="C233" s="111">
        <v>0.18297129146039201</v>
      </c>
      <c r="D233" s="111">
        <v>0.370968738112949</v>
      </c>
      <c r="E233" s="111">
        <v>-0.49322563510643502</v>
      </c>
      <c r="F233" s="109">
        <v>0.62185316647801403</v>
      </c>
      <c r="G233" s="109">
        <v>0.74926843883351002</v>
      </c>
    </row>
    <row r="234" spans="1:7">
      <c r="A234" s="110" t="s">
        <v>411</v>
      </c>
      <c r="B234" s="111">
        <v>8.25661955508731</v>
      </c>
      <c r="C234" s="111">
        <v>0.189193195247921</v>
      </c>
      <c r="D234" s="111">
        <v>0.38693338708054198</v>
      </c>
      <c r="E234" s="111">
        <v>-0.488955467697958</v>
      </c>
      <c r="F234" s="109">
        <v>0.62487322478512297</v>
      </c>
      <c r="G234" s="109">
        <v>0.75200419550400099</v>
      </c>
    </row>
    <row r="235" spans="1:7">
      <c r="A235" s="110" t="s">
        <v>292</v>
      </c>
      <c r="B235" s="111">
        <v>0.76741485283136401</v>
      </c>
      <c r="C235" s="111">
        <v>7.9105731897665996E-2</v>
      </c>
      <c r="D235" s="111">
        <v>0.165634603570567</v>
      </c>
      <c r="E235" s="111">
        <v>-0.47759182074513601</v>
      </c>
      <c r="F235" s="109">
        <v>0.63294075356427404</v>
      </c>
      <c r="G235" s="109">
        <v>0.75875761934185804</v>
      </c>
    </row>
    <row r="236" spans="1:7">
      <c r="A236" s="110" t="s">
        <v>355</v>
      </c>
      <c r="B236" s="111">
        <v>4.8599414933604104</v>
      </c>
      <c r="C236" s="111">
        <v>-0.15583143308549099</v>
      </c>
      <c r="D236" s="111">
        <v>0.33316631352049098</v>
      </c>
      <c r="E236" s="111">
        <v>0.46772865911579398</v>
      </c>
      <c r="F236" s="109">
        <v>0.63997864362230195</v>
      </c>
      <c r="G236" s="109">
        <v>0.76425474033042295</v>
      </c>
    </row>
    <row r="237" spans="1:7">
      <c r="A237" s="110" t="s">
        <v>101</v>
      </c>
      <c r="B237" s="111">
        <v>1228.02860965433</v>
      </c>
      <c r="C237" s="111">
        <v>-4.0605349092639201E-2</v>
      </c>
      <c r="D237" s="111">
        <v>8.7215275362838698E-2</v>
      </c>
      <c r="E237" s="111">
        <v>0.465576115235665</v>
      </c>
      <c r="F237" s="109">
        <v>0.64151894271541998</v>
      </c>
      <c r="G237" s="109">
        <v>0.765748290458243</v>
      </c>
    </row>
    <row r="238" spans="1:7">
      <c r="A238" s="110" t="s">
        <v>437</v>
      </c>
      <c r="B238" s="111">
        <v>3.6684903605544101</v>
      </c>
      <c r="C238" s="111">
        <v>0.15589714749115999</v>
      </c>
      <c r="D238" s="111">
        <v>0.33829447646102501</v>
      </c>
      <c r="E238" s="111">
        <v>-0.46083267194320099</v>
      </c>
      <c r="F238" s="109">
        <v>0.64491865926666803</v>
      </c>
      <c r="G238" s="109">
        <v>0.76868080716578202</v>
      </c>
    </row>
    <row r="239" spans="1:7">
      <c r="A239" s="110" t="s">
        <v>326</v>
      </c>
      <c r="B239" s="111">
        <v>7.0052150363700703</v>
      </c>
      <c r="C239" s="111">
        <v>-0.16294000294475</v>
      </c>
      <c r="D239" s="111">
        <v>0.357147827204158</v>
      </c>
      <c r="E239" s="111">
        <v>0.45622565933071701</v>
      </c>
      <c r="F239" s="109">
        <v>0.64822771567154402</v>
      </c>
      <c r="G239" s="109">
        <v>0.77100438587488096</v>
      </c>
    </row>
    <row r="240" spans="1:7">
      <c r="A240" s="110" t="s">
        <v>416</v>
      </c>
      <c r="B240" s="111">
        <v>1.28262149891829</v>
      </c>
      <c r="C240" s="111">
        <v>-0.109640752667455</v>
      </c>
      <c r="D240" s="111">
        <v>0.24045488158648601</v>
      </c>
      <c r="E240" s="111">
        <v>0.45597224703471101</v>
      </c>
      <c r="F240" s="109">
        <v>0.64840993540918601</v>
      </c>
      <c r="G240" s="109">
        <v>0.77110099230496398</v>
      </c>
    </row>
    <row r="241" spans="1:7">
      <c r="A241" s="110" t="s">
        <v>206</v>
      </c>
      <c r="B241" s="111">
        <v>3.89314290595118</v>
      </c>
      <c r="C241" s="111">
        <v>0.13694109486127801</v>
      </c>
      <c r="D241" s="111">
        <v>0.300900664957722</v>
      </c>
      <c r="E241" s="111">
        <v>-0.45510399546813501</v>
      </c>
      <c r="F241" s="109">
        <v>0.64903442373042897</v>
      </c>
      <c r="G241" s="109">
        <v>0.77147142884498199</v>
      </c>
    </row>
    <row r="242" spans="1:7">
      <c r="A242" s="110" t="s">
        <v>97</v>
      </c>
      <c r="B242" s="111">
        <v>7150.2593671506002</v>
      </c>
      <c r="C242" s="111">
        <v>-2.4460568456215599E-2</v>
      </c>
      <c r="D242" s="111">
        <v>5.40418487973102E-2</v>
      </c>
      <c r="E242" s="111">
        <v>0.45262271740475701</v>
      </c>
      <c r="F242" s="109">
        <v>0.65082043759631203</v>
      </c>
      <c r="G242" s="109">
        <v>0.77254878534235205</v>
      </c>
    </row>
    <row r="243" spans="1:7">
      <c r="A243" s="110" t="s">
        <v>398</v>
      </c>
      <c r="B243" s="111">
        <v>18.952535589154401</v>
      </c>
      <c r="C243" s="111">
        <v>-0.17458952060236199</v>
      </c>
      <c r="D243" s="111">
        <v>0.39564462809726197</v>
      </c>
      <c r="E243" s="111">
        <v>0.44127863290347003</v>
      </c>
      <c r="F243" s="109">
        <v>0.65901129287651505</v>
      </c>
      <c r="G243" s="109">
        <v>0.77977585053973197</v>
      </c>
    </row>
    <row r="244" spans="1:7">
      <c r="A244" s="110" t="s">
        <v>430</v>
      </c>
      <c r="B244" s="111">
        <v>4.5467378116494404</v>
      </c>
      <c r="C244" s="111">
        <v>-0.15587291925646601</v>
      </c>
      <c r="D244" s="111">
        <v>0.35428749169128199</v>
      </c>
      <c r="E244" s="111">
        <v>0.43996167776730399</v>
      </c>
      <c r="F244" s="109">
        <v>0.65996486318964898</v>
      </c>
      <c r="G244" s="109">
        <v>0.78014438178645995</v>
      </c>
    </row>
    <row r="245" spans="1:7">
      <c r="A245" s="110" t="s">
        <v>99</v>
      </c>
      <c r="B245" s="111">
        <v>95.483566676420693</v>
      </c>
      <c r="C245" s="111">
        <v>-0.11361342321048699</v>
      </c>
      <c r="D245" s="111">
        <v>0.25831643430790902</v>
      </c>
      <c r="E245" s="111">
        <v>0.43982266755455901</v>
      </c>
      <c r="F245" s="109">
        <v>0.66006554885991198</v>
      </c>
      <c r="G245" s="109">
        <v>0.78017534696690805</v>
      </c>
    </row>
    <row r="246" spans="1:7">
      <c r="A246" s="110" t="s">
        <v>422</v>
      </c>
      <c r="B246" s="111">
        <v>5.3002656197234197</v>
      </c>
      <c r="C246" s="111">
        <v>0.140566453044592</v>
      </c>
      <c r="D246" s="111">
        <v>0.32247543235852599</v>
      </c>
      <c r="E246" s="111">
        <v>-0.43589817685184401</v>
      </c>
      <c r="F246" s="109">
        <v>0.66291060795674095</v>
      </c>
      <c r="G246" s="109">
        <v>0.78190839750224095</v>
      </c>
    </row>
    <row r="247" spans="1:7">
      <c r="A247" s="110" t="s">
        <v>318</v>
      </c>
      <c r="B247" s="111">
        <v>21.411884158419799</v>
      </c>
      <c r="C247" s="111">
        <v>0.17218328810046199</v>
      </c>
      <c r="D247" s="111">
        <v>0.39554331188743702</v>
      </c>
      <c r="E247" s="111">
        <v>-0.43530830360610701</v>
      </c>
      <c r="F247" s="109">
        <v>0.66333865847427798</v>
      </c>
      <c r="G247" s="109">
        <v>0.78203619043642103</v>
      </c>
    </row>
    <row r="248" spans="1:7">
      <c r="A248" s="110" t="s">
        <v>382</v>
      </c>
      <c r="B248" s="111">
        <v>37.3034802935992</v>
      </c>
      <c r="C248" s="111">
        <v>0.15773883955302601</v>
      </c>
      <c r="D248" s="111">
        <v>0.36353399583694401</v>
      </c>
      <c r="E248" s="111">
        <v>-0.43390395770242302</v>
      </c>
      <c r="F248" s="109">
        <v>0.66435818566539195</v>
      </c>
      <c r="G248" s="109">
        <v>0.78283709600087703</v>
      </c>
    </row>
    <row r="249" spans="1:7">
      <c r="A249" s="110" t="s">
        <v>307</v>
      </c>
      <c r="B249" s="111">
        <v>36.202060940353498</v>
      </c>
      <c r="C249" s="111">
        <v>-0.159939238329007</v>
      </c>
      <c r="D249" s="111">
        <v>0.37003834857990298</v>
      </c>
      <c r="E249" s="111">
        <v>0.43222341398616199</v>
      </c>
      <c r="F249" s="109">
        <v>0.665579043622891</v>
      </c>
      <c r="G249" s="109">
        <v>0.783780016790662</v>
      </c>
    </row>
    <row r="250" spans="1:7">
      <c r="A250" s="110" t="s">
        <v>381</v>
      </c>
      <c r="B250" s="111">
        <v>11.533107055110101</v>
      </c>
      <c r="C250" s="111">
        <v>-0.16851442934253499</v>
      </c>
      <c r="D250" s="111">
        <v>0.39908807057432999</v>
      </c>
      <c r="E250" s="111">
        <v>0.42224872595170398</v>
      </c>
      <c r="F250" s="109">
        <v>0.67284347929409405</v>
      </c>
      <c r="G250" s="109">
        <v>0.78976759363146798</v>
      </c>
    </row>
    <row r="251" spans="1:7">
      <c r="A251" s="110" t="s">
        <v>216</v>
      </c>
      <c r="B251" s="111">
        <v>2.20454645995859</v>
      </c>
      <c r="C251" s="111">
        <v>0.114199178834932</v>
      </c>
      <c r="D251" s="111">
        <v>0.27111193575430498</v>
      </c>
      <c r="E251" s="111">
        <v>-0.42122519806145697</v>
      </c>
      <c r="F251" s="109">
        <v>0.67359064592981799</v>
      </c>
      <c r="G251" s="109">
        <v>0.79054864132838398</v>
      </c>
    </row>
    <row r="252" spans="1:7">
      <c r="A252" s="110" t="s">
        <v>444</v>
      </c>
      <c r="B252" s="111">
        <v>2.5327593363194598</v>
      </c>
      <c r="C252" s="111">
        <v>5.6028653109592999E-2</v>
      </c>
      <c r="D252" s="111">
        <v>0.13369654538237499</v>
      </c>
      <c r="E252" s="111">
        <v>-0.419073304769017</v>
      </c>
      <c r="F252" s="109">
        <v>0.67516255971349104</v>
      </c>
      <c r="G252" s="109">
        <v>0.79170594860586696</v>
      </c>
    </row>
    <row r="253" spans="1:7">
      <c r="A253" s="110" t="s">
        <v>423</v>
      </c>
      <c r="B253" s="111">
        <v>2.6424347570373401</v>
      </c>
      <c r="C253" s="111">
        <v>-0.12784513032102901</v>
      </c>
      <c r="D253" s="111">
        <v>0.30641002166692699</v>
      </c>
      <c r="E253" s="111">
        <v>0.41723547299637298</v>
      </c>
      <c r="F253" s="109">
        <v>0.67650618107468297</v>
      </c>
      <c r="G253" s="109">
        <v>0.79234484136325101</v>
      </c>
    </row>
    <row r="254" spans="1:7">
      <c r="A254" s="110" t="s">
        <v>364</v>
      </c>
      <c r="B254" s="111">
        <v>190.09058631621301</v>
      </c>
      <c r="C254" s="111">
        <v>8.0077486431772704E-2</v>
      </c>
      <c r="D254" s="111">
        <v>0.193761294508382</v>
      </c>
      <c r="E254" s="111">
        <v>-0.413279063989268</v>
      </c>
      <c r="F254" s="109">
        <v>0.67940216697420197</v>
      </c>
      <c r="G254" s="109">
        <v>0.79439197345087598</v>
      </c>
    </row>
    <row r="255" spans="1:7">
      <c r="A255" s="110" t="s">
        <v>378</v>
      </c>
      <c r="B255" s="111">
        <v>37.709322532604098</v>
      </c>
      <c r="C255" s="111">
        <v>0.14886411801159499</v>
      </c>
      <c r="D255" s="111">
        <v>0.36458667729168698</v>
      </c>
      <c r="E255" s="111">
        <v>-0.40830926439063697</v>
      </c>
      <c r="F255" s="109">
        <v>0.68304663856354897</v>
      </c>
      <c r="G255" s="109">
        <v>0.79715258650540199</v>
      </c>
    </row>
    <row r="256" spans="1:7">
      <c r="A256" s="110" t="s">
        <v>230</v>
      </c>
      <c r="B256" s="111">
        <v>1.6311819800953</v>
      </c>
      <c r="C256" s="111">
        <v>-0.105402429679609</v>
      </c>
      <c r="D256" s="111">
        <v>0.261292588256956</v>
      </c>
      <c r="E256" s="111">
        <v>0.40338851699825401</v>
      </c>
      <c r="F256" s="109">
        <v>0.68666243292403695</v>
      </c>
      <c r="G256" s="109">
        <v>0.80001233699224705</v>
      </c>
    </row>
    <row r="257" spans="1:7">
      <c r="A257" s="110" t="s">
        <v>186</v>
      </c>
      <c r="B257" s="111">
        <v>31.293744671876201</v>
      </c>
      <c r="C257" s="111">
        <v>5.4654323893286998E-2</v>
      </c>
      <c r="D257" s="111">
        <v>0.13585213159381901</v>
      </c>
      <c r="E257" s="111">
        <v>-0.40230744451398598</v>
      </c>
      <c r="F257" s="109">
        <v>0.68745777652768703</v>
      </c>
      <c r="G257" s="109">
        <v>0.80058731844168496</v>
      </c>
    </row>
    <row r="258" spans="1:7">
      <c r="A258" s="110" t="s">
        <v>314</v>
      </c>
      <c r="B258" s="111">
        <v>26.532573161013101</v>
      </c>
      <c r="C258" s="111">
        <v>-0.14967747528738601</v>
      </c>
      <c r="D258" s="111">
        <v>0.37723207613816001</v>
      </c>
      <c r="E258" s="111">
        <v>0.39677822951770197</v>
      </c>
      <c r="F258" s="109">
        <v>0.69153100609125895</v>
      </c>
      <c r="G258" s="109">
        <v>0.80338816357426701</v>
      </c>
    </row>
    <row r="259" spans="1:7">
      <c r="A259" s="110" t="s">
        <v>347</v>
      </c>
      <c r="B259" s="111">
        <v>2.20446938085828</v>
      </c>
      <c r="C259" s="111">
        <v>-9.9407138923380697E-2</v>
      </c>
      <c r="D259" s="111">
        <v>0.25408151586452998</v>
      </c>
      <c r="E259" s="111">
        <v>0.39124112820698898</v>
      </c>
      <c r="F259" s="109">
        <v>0.69561901032843798</v>
      </c>
      <c r="G259" s="109">
        <v>0.80710371854698304</v>
      </c>
    </row>
    <row r="260" spans="1:7">
      <c r="A260" s="110" t="s">
        <v>412</v>
      </c>
      <c r="B260" s="111">
        <v>2.29766290243986</v>
      </c>
      <c r="C260" s="111">
        <v>5.1519264101184598E-2</v>
      </c>
      <c r="D260" s="111">
        <v>0.13352753707713499</v>
      </c>
      <c r="E260" s="111">
        <v>-0.385832504881922</v>
      </c>
      <c r="F260" s="109">
        <v>0.69962072035130496</v>
      </c>
      <c r="G260" s="109">
        <v>0.810013701312568</v>
      </c>
    </row>
    <row r="261" spans="1:7">
      <c r="A261" s="110" t="s">
        <v>434</v>
      </c>
      <c r="B261" s="111">
        <v>9.3183523168835602</v>
      </c>
      <c r="C261" s="111">
        <v>-0.14432578871603299</v>
      </c>
      <c r="D261" s="111">
        <v>0.39138148188747601</v>
      </c>
      <c r="E261" s="111">
        <v>0.36875988107563901</v>
      </c>
      <c r="F261" s="109">
        <v>0.71230671062440398</v>
      </c>
      <c r="G261" s="109">
        <v>0.81891726986990698</v>
      </c>
    </row>
    <row r="262" spans="1:7">
      <c r="A262" s="110" t="s">
        <v>219</v>
      </c>
      <c r="B262" s="111">
        <v>11.1099443089734</v>
      </c>
      <c r="C262" s="111">
        <v>0.14522321223029699</v>
      </c>
      <c r="D262" s="111">
        <v>0.396452706624773</v>
      </c>
      <c r="E262" s="111">
        <v>-0.36630652232561201</v>
      </c>
      <c r="F262" s="109">
        <v>0.71413636321449403</v>
      </c>
      <c r="G262" s="109">
        <v>0.820225483040388</v>
      </c>
    </row>
    <row r="263" spans="1:7">
      <c r="A263" s="110" t="s">
        <v>245</v>
      </c>
      <c r="B263" s="111">
        <v>4.6090721114672002</v>
      </c>
      <c r="C263" s="111">
        <v>0.119128892971268</v>
      </c>
      <c r="D263" s="111">
        <v>0.346043390926417</v>
      </c>
      <c r="E263" s="111">
        <v>-0.344259986160523</v>
      </c>
      <c r="F263" s="109">
        <v>0.73065077359103503</v>
      </c>
      <c r="G263" s="109">
        <v>0.83259462169735099</v>
      </c>
    </row>
    <row r="264" spans="1:7">
      <c r="A264" s="110" t="s">
        <v>440</v>
      </c>
      <c r="B264" s="111">
        <v>3.0222493181544401</v>
      </c>
      <c r="C264" s="111">
        <v>-9.1508992487895902E-2</v>
      </c>
      <c r="D264" s="111">
        <v>0.27176695414440299</v>
      </c>
      <c r="E264" s="111">
        <v>0.33671861531506397</v>
      </c>
      <c r="F264" s="109">
        <v>0.73632902903654696</v>
      </c>
      <c r="G264" s="109">
        <v>0.83677485664176599</v>
      </c>
    </row>
    <row r="265" spans="1:7">
      <c r="A265" s="110" t="s">
        <v>298</v>
      </c>
      <c r="B265" s="111">
        <v>1.1861342827027701</v>
      </c>
      <c r="C265" s="111">
        <v>6.19435300745367E-2</v>
      </c>
      <c r="D265" s="111">
        <v>0.194084502004782</v>
      </c>
      <c r="E265" s="111">
        <v>-0.31915752898709299</v>
      </c>
      <c r="F265" s="109">
        <v>0.74960706103442598</v>
      </c>
      <c r="G265" s="109">
        <v>0.84504104555505799</v>
      </c>
    </row>
    <row r="266" spans="1:7">
      <c r="A266" s="110" t="s">
        <v>402</v>
      </c>
      <c r="B266" s="111">
        <v>18.208458060848699</v>
      </c>
      <c r="C266" s="111">
        <v>0.123069900511054</v>
      </c>
      <c r="D266" s="111">
        <v>0.39963530156227001</v>
      </c>
      <c r="E266" s="111">
        <v>-0.30795552852799601</v>
      </c>
      <c r="F266" s="109">
        <v>0.75811617192807901</v>
      </c>
      <c r="G266" s="109">
        <v>0.85088281821340095</v>
      </c>
    </row>
    <row r="267" spans="1:7">
      <c r="A267" s="110" t="s">
        <v>475</v>
      </c>
      <c r="B267" s="111">
        <v>4.0980189811437402</v>
      </c>
      <c r="C267" s="111">
        <v>9.3977615969614306E-2</v>
      </c>
      <c r="D267" s="111">
        <v>0.31149244136601201</v>
      </c>
      <c r="E267" s="111">
        <v>-0.30170111209597</v>
      </c>
      <c r="F267" s="109">
        <v>0.76287992043508102</v>
      </c>
      <c r="G267" s="109">
        <v>0.85446481771015603</v>
      </c>
    </row>
    <row r="268" spans="1:7">
      <c r="A268" s="110" t="s">
        <v>170</v>
      </c>
      <c r="B268" s="111">
        <v>21.090905624791802</v>
      </c>
      <c r="C268" s="111">
        <v>0.116167187135383</v>
      </c>
      <c r="D268" s="111">
        <v>0.38827143288836302</v>
      </c>
      <c r="E268" s="111">
        <v>-0.29919066224164698</v>
      </c>
      <c r="F268" s="109">
        <v>0.764794573625873</v>
      </c>
      <c r="G268" s="109">
        <v>0.85594779679099497</v>
      </c>
    </row>
    <row r="269" spans="1:7">
      <c r="A269" s="110" t="s">
        <v>132</v>
      </c>
      <c r="B269" s="111">
        <v>34.894365827835799</v>
      </c>
      <c r="C269" s="111">
        <v>-0.113295642300575</v>
      </c>
      <c r="D269" s="111">
        <v>0.38830275084402999</v>
      </c>
      <c r="E269" s="111">
        <v>0.29177141303869403</v>
      </c>
      <c r="F269" s="109">
        <v>0.77046140374046501</v>
      </c>
      <c r="G269" s="109">
        <v>0.86000240384996895</v>
      </c>
    </row>
    <row r="270" spans="1:7">
      <c r="A270" s="110" t="s">
        <v>239</v>
      </c>
      <c r="B270" s="111">
        <v>3.3380227058701801</v>
      </c>
      <c r="C270" s="111">
        <v>-3.9058389437203002E-2</v>
      </c>
      <c r="D270" s="111">
        <v>0.13433455049148499</v>
      </c>
      <c r="E270" s="111">
        <v>0.29075460701883099</v>
      </c>
      <c r="F270" s="109">
        <v>0.77123900445938598</v>
      </c>
      <c r="G270" s="109">
        <v>0.86028139358280797</v>
      </c>
    </row>
    <row r="271" spans="1:7">
      <c r="A271" s="110" t="s">
        <v>431</v>
      </c>
      <c r="B271" s="111">
        <v>14.1444013441054</v>
      </c>
      <c r="C271" s="111">
        <v>0.115807202502225</v>
      </c>
      <c r="D271" s="111">
        <v>0.39991192401759601</v>
      </c>
      <c r="E271" s="111">
        <v>-0.28958176925259499</v>
      </c>
      <c r="F271" s="109">
        <v>0.77213621570666702</v>
      </c>
      <c r="G271" s="109">
        <v>0.860756841370794</v>
      </c>
    </row>
    <row r="272" spans="1:7">
      <c r="A272" s="110" t="s">
        <v>222</v>
      </c>
      <c r="B272" s="111">
        <v>23.7670507256382</v>
      </c>
      <c r="C272" s="111">
        <v>0.111058923640263</v>
      </c>
      <c r="D272" s="111">
        <v>0.39431258385505502</v>
      </c>
      <c r="E272" s="111">
        <v>-0.281651989278352</v>
      </c>
      <c r="F272" s="109">
        <v>0.77821037158461004</v>
      </c>
      <c r="G272" s="109">
        <v>0.86502453354167996</v>
      </c>
    </row>
    <row r="273" spans="1:7">
      <c r="A273" s="110" t="s">
        <v>142</v>
      </c>
      <c r="B273" s="111">
        <v>5.7346783800110996</v>
      </c>
      <c r="C273" s="111">
        <v>3.7918095506811397E-2</v>
      </c>
      <c r="D273" s="111">
        <v>0.13503903956149599</v>
      </c>
      <c r="E273" s="111">
        <v>-0.28079358110025299</v>
      </c>
      <c r="F273" s="109">
        <v>0.77886872718405697</v>
      </c>
      <c r="G273" s="109">
        <v>0.86558540589767097</v>
      </c>
    </row>
    <row r="274" spans="1:7">
      <c r="A274" s="110" t="s">
        <v>352</v>
      </c>
      <c r="B274" s="111">
        <v>35.622570025235198</v>
      </c>
      <c r="C274" s="111">
        <v>9.7370493242926404E-2</v>
      </c>
      <c r="D274" s="111">
        <v>0.346841922996456</v>
      </c>
      <c r="E274" s="111">
        <v>-0.28073449830319802</v>
      </c>
      <c r="F274" s="109">
        <v>0.77891404653997998</v>
      </c>
      <c r="G274" s="109">
        <v>0.86558540589767097</v>
      </c>
    </row>
    <row r="275" spans="1:7">
      <c r="A275" s="110" t="s">
        <v>420</v>
      </c>
      <c r="B275" s="111">
        <v>10.547549600491299</v>
      </c>
      <c r="C275" s="111">
        <v>0.10490703700416699</v>
      </c>
      <c r="D275" s="111">
        <v>0.37659750945366199</v>
      </c>
      <c r="E275" s="111">
        <v>-0.27856540303826799</v>
      </c>
      <c r="F275" s="109">
        <v>0.780578366439452</v>
      </c>
      <c r="G275" s="109">
        <v>0.86640146655346495</v>
      </c>
    </row>
    <row r="276" spans="1:7">
      <c r="A276" s="110" t="s">
        <v>173</v>
      </c>
      <c r="B276" s="111">
        <v>109.50609706731299</v>
      </c>
      <c r="C276" s="111">
        <v>6.7814736220512206E-2</v>
      </c>
      <c r="D276" s="111">
        <v>0.255738031292363</v>
      </c>
      <c r="E276" s="111">
        <v>-0.26517266860080602</v>
      </c>
      <c r="F276" s="109">
        <v>0.79087644874157703</v>
      </c>
      <c r="G276" s="109">
        <v>0.87366829177067795</v>
      </c>
    </row>
    <row r="277" spans="1:7">
      <c r="A277" s="110" t="s">
        <v>408</v>
      </c>
      <c r="B277" s="111">
        <v>5.9285504629675696</v>
      </c>
      <c r="C277" s="111">
        <v>-5.33332224901127E-2</v>
      </c>
      <c r="D277" s="111">
        <v>0.204464836428631</v>
      </c>
      <c r="E277" s="111">
        <v>0.26084300568097402</v>
      </c>
      <c r="F277" s="109">
        <v>0.79421357838889906</v>
      </c>
      <c r="G277" s="109">
        <v>0.87643288712201795</v>
      </c>
    </row>
    <row r="278" spans="1:7">
      <c r="A278" s="110" t="s">
        <v>145</v>
      </c>
      <c r="B278" s="111">
        <v>26.6902368915956</v>
      </c>
      <c r="C278" s="111">
        <v>0.10080389806908099</v>
      </c>
      <c r="D278" s="111">
        <v>0.39261840657493402</v>
      </c>
      <c r="E278" s="111">
        <v>-0.25674776419286799</v>
      </c>
      <c r="F278" s="109">
        <v>0.79737349663808499</v>
      </c>
      <c r="G278" s="109">
        <v>0.87801962994094895</v>
      </c>
    </row>
    <row r="279" spans="1:7">
      <c r="A279" s="110" t="s">
        <v>205</v>
      </c>
      <c r="B279" s="111">
        <v>22.604575754763601</v>
      </c>
      <c r="C279" s="111">
        <v>-5.6168491529068797E-2</v>
      </c>
      <c r="D279" s="111">
        <v>0.222132196530407</v>
      </c>
      <c r="E279" s="111">
        <v>0.25286064967795002</v>
      </c>
      <c r="F279" s="109">
        <v>0.80037589847052704</v>
      </c>
      <c r="G279" s="109">
        <v>0.87984010482520703</v>
      </c>
    </row>
    <row r="280" spans="1:7">
      <c r="A280" s="110" t="s">
        <v>333</v>
      </c>
      <c r="B280" s="111">
        <v>21.1798040588221</v>
      </c>
      <c r="C280" s="111">
        <v>-9.8176031612536893E-2</v>
      </c>
      <c r="D280" s="111">
        <v>0.39123902138963201</v>
      </c>
      <c r="E280" s="111">
        <v>0.25093619563771502</v>
      </c>
      <c r="F280" s="109">
        <v>0.80186343944989902</v>
      </c>
      <c r="G280" s="109">
        <v>0.88058473021343997</v>
      </c>
    </row>
    <row r="281" spans="1:7">
      <c r="A281" s="110" t="s">
        <v>439</v>
      </c>
      <c r="B281" s="111">
        <v>9.5797311692721596</v>
      </c>
      <c r="C281" s="111">
        <v>-9.5783223442724705E-2</v>
      </c>
      <c r="D281" s="111">
        <v>0.39394016110540198</v>
      </c>
      <c r="E281" s="111">
        <v>0.24314155524015499</v>
      </c>
      <c r="F281" s="109">
        <v>0.807895740488206</v>
      </c>
      <c r="G281" s="109">
        <v>0.88434223208698404</v>
      </c>
    </row>
    <row r="282" spans="1:7">
      <c r="A282" s="110" t="s">
        <v>329</v>
      </c>
      <c r="B282" s="111">
        <v>30.216721286869699</v>
      </c>
      <c r="C282" s="111">
        <v>8.5135461666179801E-2</v>
      </c>
      <c r="D282" s="111">
        <v>0.36779092531330398</v>
      </c>
      <c r="E282" s="111">
        <v>-0.23147787453879301</v>
      </c>
      <c r="F282" s="109">
        <v>0.81694357227993297</v>
      </c>
      <c r="G282" s="109">
        <v>0.89042334768528697</v>
      </c>
    </row>
    <row r="283" spans="1:7">
      <c r="A283" s="110" t="s">
        <v>428</v>
      </c>
      <c r="B283" s="111">
        <v>7.2698519320330899</v>
      </c>
      <c r="C283" s="111">
        <v>-3.0719320472581E-2</v>
      </c>
      <c r="D283" s="111">
        <v>0.13524425508771801</v>
      </c>
      <c r="E283" s="111">
        <v>0.22713955910849401</v>
      </c>
      <c r="F283" s="109">
        <v>0.82031522411699198</v>
      </c>
      <c r="G283" s="109">
        <v>0.89280469527352502</v>
      </c>
    </row>
    <row r="284" spans="1:7">
      <c r="A284" s="110" t="s">
        <v>167</v>
      </c>
      <c r="B284" s="111">
        <v>419.634156909328</v>
      </c>
      <c r="C284" s="111">
        <v>-4.3598572094079198E-2</v>
      </c>
      <c r="D284" s="111">
        <v>0.194118371335604</v>
      </c>
      <c r="E284" s="111">
        <v>0.22459786672485199</v>
      </c>
      <c r="F284" s="109">
        <v>0.82229212460110301</v>
      </c>
      <c r="G284" s="109">
        <v>0.89380519034747596</v>
      </c>
    </row>
    <row r="285" spans="1:7">
      <c r="A285" s="110" t="s">
        <v>368</v>
      </c>
      <c r="B285" s="111">
        <v>16.9698247109318</v>
      </c>
      <c r="C285" s="111">
        <v>-3.7810476848549997E-2</v>
      </c>
      <c r="D285" s="111">
        <v>0.167875164341835</v>
      </c>
      <c r="E285" s="111">
        <v>0.22522972350787099</v>
      </c>
      <c r="F285" s="109">
        <v>0.82180056741485896</v>
      </c>
      <c r="G285" s="109">
        <v>0.89380519034747596</v>
      </c>
    </row>
    <row r="286" spans="1:7">
      <c r="A286" s="110" t="s">
        <v>392</v>
      </c>
      <c r="B286" s="111">
        <v>139.425131651838</v>
      </c>
      <c r="C286" s="111">
        <v>-5.1095551247421697E-2</v>
      </c>
      <c r="D286" s="111">
        <v>0.22671170936486101</v>
      </c>
      <c r="E286" s="111">
        <v>0.22537676324953501</v>
      </c>
      <c r="F286" s="109">
        <v>0.82168618689626205</v>
      </c>
      <c r="G286" s="109">
        <v>0.89380519034747596</v>
      </c>
    </row>
    <row r="287" spans="1:7">
      <c r="A287" s="110" t="s">
        <v>300</v>
      </c>
      <c r="B287" s="111">
        <v>9.7957592507550508</v>
      </c>
      <c r="C287" s="111">
        <v>-8.93847176245538E-2</v>
      </c>
      <c r="D287" s="111">
        <v>0.396692186456578</v>
      </c>
      <c r="E287" s="111">
        <v>0.22532512783520101</v>
      </c>
      <c r="F287" s="109">
        <v>0.82172635305763697</v>
      </c>
      <c r="G287" s="109">
        <v>0.89380519034747596</v>
      </c>
    </row>
    <row r="288" spans="1:7">
      <c r="A288" s="110" t="s">
        <v>401</v>
      </c>
      <c r="B288" s="111">
        <v>5.7399512287273398</v>
      </c>
      <c r="C288" s="111">
        <v>-7.5138353665836002E-2</v>
      </c>
      <c r="D288" s="111">
        <v>0.35119564968046302</v>
      </c>
      <c r="E288" s="111">
        <v>0.213950126472811</v>
      </c>
      <c r="F288" s="109">
        <v>0.83058594987059997</v>
      </c>
      <c r="G288" s="109">
        <v>0.89843527485173702</v>
      </c>
    </row>
    <row r="289" spans="1:7">
      <c r="A289" s="110" t="s">
        <v>432</v>
      </c>
      <c r="B289" s="111">
        <v>5.0322905171552996</v>
      </c>
      <c r="C289" s="111">
        <v>-7.3433927162788598E-2</v>
      </c>
      <c r="D289" s="111">
        <v>0.35178272204394001</v>
      </c>
      <c r="E289" s="111">
        <v>0.208747964471138</v>
      </c>
      <c r="F289" s="109">
        <v>0.83464499464764197</v>
      </c>
      <c r="G289" s="109">
        <v>0.90088337182962497</v>
      </c>
    </row>
    <row r="290" spans="1:7">
      <c r="A290" s="110" t="s">
        <v>397</v>
      </c>
      <c r="B290" s="111">
        <v>22.682844446731099</v>
      </c>
      <c r="C290" s="111">
        <v>8.0680995850492404E-2</v>
      </c>
      <c r="D290" s="111">
        <v>0.38771583107841001</v>
      </c>
      <c r="E290" s="111">
        <v>-0.20809311713190201</v>
      </c>
      <c r="F290" s="109">
        <v>0.83515626126384002</v>
      </c>
      <c r="G290" s="109">
        <v>0.90105025423514795</v>
      </c>
    </row>
    <row r="291" spans="1:7">
      <c r="A291" s="110" t="s">
        <v>98</v>
      </c>
      <c r="B291" s="111">
        <v>271.17744198930001</v>
      </c>
      <c r="C291" s="111">
        <v>3.4512211934077497E-2</v>
      </c>
      <c r="D291" s="111">
        <v>0.166947220041579</v>
      </c>
      <c r="E291" s="111">
        <v>-0.206725286743212</v>
      </c>
      <c r="F291" s="109">
        <v>0.83622440798542796</v>
      </c>
      <c r="G291" s="109">
        <v>0.90164697712766895</v>
      </c>
    </row>
    <row r="292" spans="1:7">
      <c r="A292" s="110" t="s">
        <v>429</v>
      </c>
      <c r="B292" s="111">
        <v>0.82412104923937302</v>
      </c>
      <c r="C292" s="111">
        <v>3.4861459424508301E-2</v>
      </c>
      <c r="D292" s="111">
        <v>0.17044662150512299</v>
      </c>
      <c r="E292" s="111">
        <v>-0.20453006998123799</v>
      </c>
      <c r="F292" s="109">
        <v>0.837939296167029</v>
      </c>
      <c r="G292" s="109">
        <v>0.90280339361994399</v>
      </c>
    </row>
    <row r="293" spans="1:7">
      <c r="A293" s="110" t="s">
        <v>435</v>
      </c>
      <c r="B293" s="111">
        <v>29.598369280287699</v>
      </c>
      <c r="C293" s="111">
        <v>-2.77738031280368E-2</v>
      </c>
      <c r="D293" s="111">
        <v>0.13584318848632401</v>
      </c>
      <c r="E293" s="111">
        <v>0.20445488240901299</v>
      </c>
      <c r="F293" s="109">
        <v>0.83799804586517401</v>
      </c>
      <c r="G293" s="109">
        <v>0.90280339361994399</v>
      </c>
    </row>
    <row r="294" spans="1:7">
      <c r="A294" s="110" t="s">
        <v>341</v>
      </c>
      <c r="B294" s="111">
        <v>9.4790051364735195</v>
      </c>
      <c r="C294" s="111">
        <v>-7.77597217378731E-2</v>
      </c>
      <c r="D294" s="111">
        <v>0.38666931900559098</v>
      </c>
      <c r="E294" s="111">
        <v>0.20110134917828501</v>
      </c>
      <c r="F294" s="109">
        <v>0.84061932705417597</v>
      </c>
      <c r="G294" s="109">
        <v>0.90487420187738898</v>
      </c>
    </row>
    <row r="295" spans="1:7">
      <c r="A295" s="110" t="s">
        <v>164</v>
      </c>
      <c r="B295" s="111">
        <v>23.9347322375116</v>
      </c>
      <c r="C295" s="111">
        <v>5.6471437170182701E-2</v>
      </c>
      <c r="D295" s="111">
        <v>0.28413797674239799</v>
      </c>
      <c r="E295" s="111">
        <v>-0.198746530884818</v>
      </c>
      <c r="F295" s="109">
        <v>0.84246102363460496</v>
      </c>
      <c r="G295" s="109">
        <v>0.90601355196950095</v>
      </c>
    </row>
    <row r="296" spans="1:7">
      <c r="A296" s="110" t="s">
        <v>253</v>
      </c>
      <c r="B296" s="111">
        <v>19.208075683495402</v>
      </c>
      <c r="C296" s="111">
        <v>4.6483630880756403E-2</v>
      </c>
      <c r="D296" s="111">
        <v>0.24342645350844599</v>
      </c>
      <c r="E296" s="111">
        <v>-0.190955544111164</v>
      </c>
      <c r="F296" s="109">
        <v>0.84856042283465005</v>
      </c>
      <c r="G296" s="109">
        <v>0.90977416528386601</v>
      </c>
    </row>
    <row r="297" spans="1:7">
      <c r="A297" s="110" t="s">
        <v>89</v>
      </c>
      <c r="B297" s="111">
        <v>75644.465487726004</v>
      </c>
      <c r="C297" s="111">
        <v>2.5180206827362901E-2</v>
      </c>
      <c r="D297" s="111">
        <v>0.14119865453231001</v>
      </c>
      <c r="E297" s="111">
        <v>-0.17833177597029501</v>
      </c>
      <c r="F297" s="109">
        <v>0.858462425148103</v>
      </c>
      <c r="G297" s="109">
        <v>0.91605378476697297</v>
      </c>
    </row>
    <row r="298" spans="1:7">
      <c r="A298" s="110" t="s">
        <v>275</v>
      </c>
      <c r="B298" s="111">
        <v>1.4691246445660999</v>
      </c>
      <c r="C298" s="111">
        <v>-3.4769464680190598E-2</v>
      </c>
      <c r="D298" s="111">
        <v>0.20466624639081599</v>
      </c>
      <c r="E298" s="111">
        <v>0.16988372676653901</v>
      </c>
      <c r="F298" s="109">
        <v>0.86510157924604103</v>
      </c>
      <c r="G298" s="109">
        <v>0.91982717030293604</v>
      </c>
    </row>
    <row r="299" spans="1:7">
      <c r="A299" s="110" t="s">
        <v>380</v>
      </c>
      <c r="B299" s="111">
        <v>11.831689720405</v>
      </c>
      <c r="C299" s="111">
        <v>6.3559241161117094E-2</v>
      </c>
      <c r="D299" s="111">
        <v>0.39895362912291299</v>
      </c>
      <c r="E299" s="111">
        <v>-0.159314858974588</v>
      </c>
      <c r="F299" s="109">
        <v>0.87342081450446996</v>
      </c>
      <c r="G299" s="109">
        <v>0.92565431734637205</v>
      </c>
    </row>
    <row r="300" spans="1:7">
      <c r="A300" s="110" t="s">
        <v>433</v>
      </c>
      <c r="B300" s="111">
        <v>7.2851244918828799</v>
      </c>
      <c r="C300" s="111">
        <v>6.0655783727794899E-2</v>
      </c>
      <c r="D300" s="111">
        <v>0.38384878086177598</v>
      </c>
      <c r="E300" s="111">
        <v>-0.158019998374404</v>
      </c>
      <c r="F300" s="109">
        <v>0.87444104027606395</v>
      </c>
      <c r="G300" s="109">
        <v>0.92628396721519601</v>
      </c>
    </row>
    <row r="301" spans="1:7">
      <c r="A301" s="110" t="s">
        <v>313</v>
      </c>
      <c r="B301" s="111">
        <v>1.5397118148067599</v>
      </c>
      <c r="C301" s="111">
        <v>-3.3091877836563602E-2</v>
      </c>
      <c r="D301" s="111">
        <v>0.21077254003007601</v>
      </c>
      <c r="E301" s="111">
        <v>0.15700279472763201</v>
      </c>
      <c r="F301" s="109">
        <v>0.87524264554548703</v>
      </c>
      <c r="G301" s="109">
        <v>0.92668546451379896</v>
      </c>
    </row>
    <row r="302" spans="1:7">
      <c r="A302" s="110" t="s">
        <v>436</v>
      </c>
      <c r="B302" s="111">
        <v>5.0470252020653801</v>
      </c>
      <c r="C302" s="111">
        <v>-3.0820908691130699E-2</v>
      </c>
      <c r="D302" s="111">
        <v>0.19638200412937701</v>
      </c>
      <c r="E302" s="111">
        <v>0.15694365085930101</v>
      </c>
      <c r="F302" s="109">
        <v>0.87528925769717103</v>
      </c>
      <c r="G302" s="109">
        <v>0.92668546451379896</v>
      </c>
    </row>
    <row r="303" spans="1:7">
      <c r="A303" s="110" t="s">
        <v>150</v>
      </c>
      <c r="B303" s="111">
        <v>3.6463967313758001</v>
      </c>
      <c r="C303" s="111">
        <v>-4.3496337824470703E-2</v>
      </c>
      <c r="D303" s="111">
        <v>0.33166164857850899</v>
      </c>
      <c r="E303" s="111">
        <v>0.13114672139783001</v>
      </c>
      <c r="F303" s="109">
        <v>0.89565924197662505</v>
      </c>
      <c r="G303" s="109">
        <v>0.94028360375894404</v>
      </c>
    </row>
    <row r="304" spans="1:7">
      <c r="A304" s="110" t="s">
        <v>288</v>
      </c>
      <c r="B304" s="111">
        <v>11.799861082851599</v>
      </c>
      <c r="C304" s="111">
        <v>4.8710982280248498E-2</v>
      </c>
      <c r="D304" s="111">
        <v>0.39472161557527302</v>
      </c>
      <c r="E304" s="111">
        <v>-0.123405915354436</v>
      </c>
      <c r="F304" s="109">
        <v>0.90178567310453905</v>
      </c>
      <c r="G304" s="109">
        <v>0.94454242032120705</v>
      </c>
    </row>
    <row r="305" spans="1:7">
      <c r="A305" s="110" t="s">
        <v>438</v>
      </c>
      <c r="B305" s="111">
        <v>5.1729967837379398</v>
      </c>
      <c r="C305" s="111">
        <v>-4.3515048434724E-2</v>
      </c>
      <c r="D305" s="111">
        <v>0.366978374787159</v>
      </c>
      <c r="E305" s="111">
        <v>0.11857660130508201</v>
      </c>
      <c r="F305" s="109">
        <v>0.90561080399466998</v>
      </c>
      <c r="G305" s="109">
        <v>0.94684422577174199</v>
      </c>
    </row>
    <row r="306" spans="1:7">
      <c r="A306" s="110" t="s">
        <v>427</v>
      </c>
      <c r="B306" s="111">
        <v>11.3438299253175</v>
      </c>
      <c r="C306" s="111">
        <v>3.1042296797690098E-2</v>
      </c>
      <c r="D306" s="111">
        <v>0.26898589643788301</v>
      </c>
      <c r="E306" s="111">
        <v>-0.11540492348772199</v>
      </c>
      <c r="F306" s="109">
        <v>0.90812417665982803</v>
      </c>
      <c r="G306" s="109">
        <v>0.948407689660832</v>
      </c>
    </row>
    <row r="307" spans="1:7">
      <c r="A307" s="110" t="s">
        <v>220</v>
      </c>
      <c r="B307" s="111">
        <v>28.944070181549002</v>
      </c>
      <c r="C307" s="111">
        <v>-4.2276608217697097E-2</v>
      </c>
      <c r="D307" s="111">
        <v>0.36724581784384802</v>
      </c>
      <c r="E307" s="111">
        <v>0.115118011325245</v>
      </c>
      <c r="F307" s="109">
        <v>0.90835158383999304</v>
      </c>
      <c r="G307" s="109">
        <v>0.94841736375480501</v>
      </c>
    </row>
    <row r="308" spans="1:7">
      <c r="A308" s="110" t="s">
        <v>258</v>
      </c>
      <c r="B308" s="111">
        <v>3.7085533365039001</v>
      </c>
      <c r="C308" s="111">
        <v>-3.2979425137677598E-2</v>
      </c>
      <c r="D308" s="111">
        <v>0.28887989357843802</v>
      </c>
      <c r="E308" s="111">
        <v>0.114163103320041</v>
      </c>
      <c r="F308" s="109">
        <v>0.90910849991903997</v>
      </c>
      <c r="G308" s="109">
        <v>0.94882789184956795</v>
      </c>
    </row>
    <row r="309" spans="1:7">
      <c r="A309" s="110" t="s">
        <v>426</v>
      </c>
      <c r="B309" s="111">
        <v>11.067285782711499</v>
      </c>
      <c r="C309" s="111">
        <v>-4.2526071058114699E-2</v>
      </c>
      <c r="D309" s="111">
        <v>0.388463497847015</v>
      </c>
      <c r="E309" s="111">
        <v>0.109472502033801</v>
      </c>
      <c r="F309" s="109">
        <v>0.91282773086458102</v>
      </c>
      <c r="G309" s="109">
        <v>0.95072636049102999</v>
      </c>
    </row>
    <row r="310" spans="1:7">
      <c r="A310" s="110" t="s">
        <v>121</v>
      </c>
      <c r="B310" s="111">
        <v>300.57747131697602</v>
      </c>
      <c r="C310" s="111">
        <v>1.8645852937971899E-2</v>
      </c>
      <c r="D310" s="111">
        <v>0.17107047525664601</v>
      </c>
      <c r="E310" s="111">
        <v>-0.10899515483310999</v>
      </c>
      <c r="F310" s="109">
        <v>0.91320633332348899</v>
      </c>
      <c r="G310" s="109">
        <v>0.950784743530392</v>
      </c>
    </row>
    <row r="311" spans="1:7">
      <c r="A311" s="110" t="s">
        <v>417</v>
      </c>
      <c r="B311" s="111">
        <v>4.9218676680338103</v>
      </c>
      <c r="C311" s="111">
        <v>-3.4925397129267101E-2</v>
      </c>
      <c r="D311" s="111">
        <v>0.320204563016596</v>
      </c>
      <c r="E311" s="111">
        <v>0.109072140634851</v>
      </c>
      <c r="F311" s="109">
        <v>0.91314527158304004</v>
      </c>
      <c r="G311" s="109">
        <v>0.950784743530392</v>
      </c>
    </row>
    <row r="312" spans="1:7">
      <c r="A312" s="110" t="s">
        <v>144</v>
      </c>
      <c r="B312" s="111">
        <v>2.2528014913300898</v>
      </c>
      <c r="C312" s="111">
        <v>1.3197647481341199E-2</v>
      </c>
      <c r="D312" s="111">
        <v>0.133547103313749</v>
      </c>
      <c r="E312" s="111">
        <v>-9.8823914213513803E-2</v>
      </c>
      <c r="F312" s="109">
        <v>0.92127808063641903</v>
      </c>
      <c r="G312" s="109">
        <v>0.95586906417475204</v>
      </c>
    </row>
    <row r="313" spans="1:7">
      <c r="A313" s="110" t="s">
        <v>174</v>
      </c>
      <c r="B313" s="111">
        <v>8.0790761360222998</v>
      </c>
      <c r="C313" s="111">
        <v>-3.8788499289511003E-2</v>
      </c>
      <c r="D313" s="111">
        <v>0.39333914278223803</v>
      </c>
      <c r="E313" s="111">
        <v>9.8613372203806504E-2</v>
      </c>
      <c r="F313" s="109">
        <v>0.92144525229238305</v>
      </c>
      <c r="G313" s="109">
        <v>0.95592092487406499</v>
      </c>
    </row>
    <row r="314" spans="1:7">
      <c r="A314" s="110" t="s">
        <v>141</v>
      </c>
      <c r="B314" s="111">
        <v>3.7114708124988698</v>
      </c>
      <c r="C314" s="111">
        <v>-2.74287989879709E-2</v>
      </c>
      <c r="D314" s="111">
        <v>0.294488242424434</v>
      </c>
      <c r="E314" s="111">
        <v>9.3140557199016705E-2</v>
      </c>
      <c r="F314" s="109">
        <v>0.92579189747349899</v>
      </c>
      <c r="G314" s="109">
        <v>0.95856979588369096</v>
      </c>
    </row>
    <row r="315" spans="1:7">
      <c r="A315" s="110" t="s">
        <v>208</v>
      </c>
      <c r="B315" s="111">
        <v>7.1713922075049599</v>
      </c>
      <c r="C315" s="111">
        <v>3.1998138784854198E-2</v>
      </c>
      <c r="D315" s="111">
        <v>0.37010506095958201</v>
      </c>
      <c r="E315" s="111">
        <v>-8.6456906862856106E-2</v>
      </c>
      <c r="F315" s="109">
        <v>0.93110321109355498</v>
      </c>
      <c r="G315" s="109">
        <v>0.96208343359686599</v>
      </c>
    </row>
    <row r="316" spans="1:7">
      <c r="A316" s="110" t="s">
        <v>315</v>
      </c>
      <c r="B316" s="111">
        <v>7.6921253550450297</v>
      </c>
      <c r="C316" s="111">
        <v>-3.1194478758444999E-2</v>
      </c>
      <c r="D316" s="111">
        <v>0.38070794787684398</v>
      </c>
      <c r="E316" s="111">
        <v>8.1938081231065302E-2</v>
      </c>
      <c r="F316" s="109">
        <v>0.93469595179444998</v>
      </c>
      <c r="G316" s="109">
        <v>0.96396293976872105</v>
      </c>
    </row>
    <row r="317" spans="1:7">
      <c r="A317" s="110" t="s">
        <v>359</v>
      </c>
      <c r="B317" s="111">
        <v>14.3970688942343</v>
      </c>
      <c r="C317" s="111">
        <v>-3.07292496762572E-2</v>
      </c>
      <c r="D317" s="111">
        <v>0.39989454454595702</v>
      </c>
      <c r="E317" s="111">
        <v>7.6843383075273899E-2</v>
      </c>
      <c r="F317" s="109">
        <v>0.93874813804409296</v>
      </c>
      <c r="G317" s="109">
        <v>0.96654438017092603</v>
      </c>
    </row>
    <row r="318" spans="1:7">
      <c r="A318" s="110" t="s">
        <v>418</v>
      </c>
      <c r="B318" s="111">
        <v>5.7595287447247898</v>
      </c>
      <c r="C318" s="111">
        <v>1.28794648712188E-2</v>
      </c>
      <c r="D318" s="111">
        <v>0.190573011058877</v>
      </c>
      <c r="E318" s="111">
        <v>-6.7582837672852406E-2</v>
      </c>
      <c r="F318" s="109">
        <v>0.94611771771235598</v>
      </c>
      <c r="G318" s="109">
        <v>0.97128794900607995</v>
      </c>
    </row>
    <row r="319" spans="1:7">
      <c r="A319" s="110" t="s">
        <v>209</v>
      </c>
      <c r="B319" s="111">
        <v>6.4079363819005302</v>
      </c>
      <c r="C319" s="111">
        <v>2.4074447943101498E-2</v>
      </c>
      <c r="D319" s="111">
        <v>0.37602397363849199</v>
      </c>
      <c r="E319" s="111">
        <v>-6.4023704951978899E-2</v>
      </c>
      <c r="F319" s="109">
        <v>0.94895135170436695</v>
      </c>
      <c r="G319" s="109">
        <v>0.97304815096541297</v>
      </c>
    </row>
    <row r="320" spans="1:7">
      <c r="A320" s="110" t="s">
        <v>100</v>
      </c>
      <c r="B320" s="111">
        <v>8172.8307153856904</v>
      </c>
      <c r="C320" s="111">
        <v>-3.6805893090167698E-3</v>
      </c>
      <c r="D320" s="111">
        <v>5.8194988640933899E-2</v>
      </c>
      <c r="E320" s="111">
        <v>6.3245811967181598E-2</v>
      </c>
      <c r="F320" s="109">
        <v>0.94957076509996896</v>
      </c>
      <c r="G320" s="109">
        <v>0.97345370503803397</v>
      </c>
    </row>
    <row r="321" spans="1:7">
      <c r="A321" s="110" t="s">
        <v>362</v>
      </c>
      <c r="B321" s="111">
        <v>16.717106872373101</v>
      </c>
      <c r="C321" s="111">
        <v>-2.40954606786986E-2</v>
      </c>
      <c r="D321" s="111">
        <v>0.39801026818544599</v>
      </c>
      <c r="E321" s="111">
        <v>6.0539796595076099E-2</v>
      </c>
      <c r="F321" s="109">
        <v>0.95172572085985396</v>
      </c>
      <c r="G321" s="109">
        <v>0.97504976648928399</v>
      </c>
    </row>
    <row r="322" spans="1:7">
      <c r="A322" s="110" t="s">
        <v>113</v>
      </c>
      <c r="B322" s="111">
        <v>168.06725180927501</v>
      </c>
      <c r="C322" s="111">
        <v>8.5840364719084392E-3</v>
      </c>
      <c r="D322" s="111">
        <v>0.27626676760223001</v>
      </c>
      <c r="E322" s="111">
        <v>-3.10715492363083E-2</v>
      </c>
      <c r="F322" s="109">
        <v>0.97521247913048403</v>
      </c>
      <c r="G322" s="109">
        <v>0.99059614533817697</v>
      </c>
    </row>
    <row r="323" spans="1:7">
      <c r="A323" s="110" t="s">
        <v>346</v>
      </c>
      <c r="B323" s="111">
        <v>5.8801319944085799</v>
      </c>
      <c r="C323" s="111">
        <v>-9.1913927888559593E-3</v>
      </c>
      <c r="D323" s="111">
        <v>0.328497929701356</v>
      </c>
      <c r="E323" s="111">
        <v>2.7980063062229998E-2</v>
      </c>
      <c r="F323" s="109">
        <v>0.97767805229270599</v>
      </c>
      <c r="G323" s="109">
        <v>0.992207814818998</v>
      </c>
    </row>
    <row r="324" spans="1:7">
      <c r="A324" s="110" t="s">
        <v>369</v>
      </c>
      <c r="B324" s="111">
        <v>16.176114232753601</v>
      </c>
      <c r="C324" s="111">
        <v>-1.02847882120613E-2</v>
      </c>
      <c r="D324" s="111">
        <v>0.39791769902874202</v>
      </c>
      <c r="E324" s="111">
        <v>2.5846521120234001E-2</v>
      </c>
      <c r="F324" s="109">
        <v>0.97937975574037495</v>
      </c>
      <c r="G324" s="109">
        <v>0.99262181631220103</v>
      </c>
    </row>
    <row r="325" spans="1:7">
      <c r="A325" s="110" t="s">
        <v>415</v>
      </c>
      <c r="B325" s="111">
        <v>18.265510038955199</v>
      </c>
      <c r="C325" s="111">
        <v>5.3173134880008703E-3</v>
      </c>
      <c r="D325" s="111">
        <v>0.23364166613706799</v>
      </c>
      <c r="E325" s="111">
        <v>-2.27584128118716E-2</v>
      </c>
      <c r="F325" s="109">
        <v>0.98184298119314595</v>
      </c>
      <c r="G325" s="109">
        <v>0.99426847854830802</v>
      </c>
    </row>
    <row r="326" spans="1:7">
      <c r="A326" s="110" t="s">
        <v>267</v>
      </c>
      <c r="B326" s="111">
        <v>2.0312807401808999</v>
      </c>
      <c r="C326" s="111">
        <v>-2.8435974771089901E-3</v>
      </c>
      <c r="D326" s="111">
        <v>0.133285600261496</v>
      </c>
      <c r="E326" s="111">
        <v>2.1334618830016701E-2</v>
      </c>
      <c r="F326" s="109">
        <v>0.98297872828529198</v>
      </c>
      <c r="G326" s="109">
        <v>0.994599558709925</v>
      </c>
    </row>
    <row r="327" spans="1:7">
      <c r="A327" s="110" t="s">
        <v>441</v>
      </c>
      <c r="B327" s="111">
        <v>2.9308076144626498</v>
      </c>
      <c r="C327" s="111">
        <v>-3.4334272799963201E-3</v>
      </c>
      <c r="D327" s="111">
        <v>0.27329267185296102</v>
      </c>
      <c r="E327" s="111">
        <v>1.25631882359568E-2</v>
      </c>
      <c r="F327" s="109">
        <v>0.98997628975264096</v>
      </c>
      <c r="G327" s="109">
        <v>0.99808771332176605</v>
      </c>
    </row>
    <row r="328" spans="1:7">
      <c r="A328" s="110" t="s">
        <v>237</v>
      </c>
      <c r="B328" s="111">
        <v>4.0807477031762396</v>
      </c>
      <c r="C328" s="111">
        <v>-2.6836785322121599E-3</v>
      </c>
      <c r="D328" s="111">
        <v>0.34048954101328299</v>
      </c>
      <c r="E328" s="111">
        <v>7.8818236948648701E-3</v>
      </c>
      <c r="F328" s="109">
        <v>0.99371127967547801</v>
      </c>
      <c r="G328" s="109">
        <v>0.99968964294695495</v>
      </c>
    </row>
    <row r="329" spans="1:7">
      <c r="A329" s="110" t="s">
        <v>137</v>
      </c>
      <c r="B329" s="111">
        <v>3.5267903673717198</v>
      </c>
      <c r="C329" s="111">
        <v>0</v>
      </c>
      <c r="D329" s="111">
        <v>0.28763800081115898</v>
      </c>
      <c r="E329" s="111">
        <v>0</v>
      </c>
      <c r="F329" s="109">
        <v>1</v>
      </c>
      <c r="G329" s="109">
        <v>1</v>
      </c>
    </row>
    <row r="330" spans="1:7">
      <c r="A330" s="110" t="s">
        <v>287</v>
      </c>
      <c r="B330" s="111">
        <v>0.41492945151358801</v>
      </c>
      <c r="C330" s="111">
        <v>0</v>
      </c>
      <c r="D330" s="111">
        <v>0.122749773037551</v>
      </c>
      <c r="E330" s="111">
        <v>0</v>
      </c>
      <c r="F330" s="109">
        <v>1</v>
      </c>
      <c r="G330" s="109">
        <v>1</v>
      </c>
    </row>
    <row r="331" spans="1:7">
      <c r="A331" s="110" t="s">
        <v>452</v>
      </c>
      <c r="B331" s="111">
        <v>0.67318616834945499</v>
      </c>
      <c r="C331" s="111">
        <v>0</v>
      </c>
      <c r="D331" s="111">
        <v>0.14501483867614601</v>
      </c>
      <c r="E331" s="111">
        <v>0</v>
      </c>
      <c r="F331" s="109">
        <v>1</v>
      </c>
      <c r="G331" s="109">
        <v>1</v>
      </c>
    </row>
    <row r="332" spans="1:7">
      <c r="A332" s="110" t="s">
        <v>379</v>
      </c>
      <c r="B332" s="111">
        <v>6.0472890231338097</v>
      </c>
      <c r="C332" s="111">
        <v>-7.4728489499903495E-5</v>
      </c>
      <c r="D332" s="111">
        <v>0.368672726047447</v>
      </c>
      <c r="E332" s="111">
        <v>2.0269600710926E-4</v>
      </c>
      <c r="F332" s="109">
        <v>0.99983827198649899</v>
      </c>
      <c r="G332" s="109">
        <v>1</v>
      </c>
    </row>
    <row r="333" spans="1:7">
      <c r="A333" s="110" t="s">
        <v>263</v>
      </c>
      <c r="B333" s="111">
        <v>1.20148866369323</v>
      </c>
      <c r="C333" s="111">
        <v>0</v>
      </c>
      <c r="D333" s="111">
        <v>0.19014736395054899</v>
      </c>
      <c r="E333" s="111">
        <v>0</v>
      </c>
      <c r="F333" s="109">
        <v>1</v>
      </c>
      <c r="G333" s="109">
        <v>1</v>
      </c>
    </row>
    <row r="334" spans="1:7">
      <c r="A334" s="110" t="s">
        <v>248</v>
      </c>
      <c r="B334" s="111">
        <v>1.19636544402533</v>
      </c>
      <c r="C334" s="111">
        <v>0</v>
      </c>
      <c r="D334" s="111">
        <v>0.18553321221381899</v>
      </c>
      <c r="E334" s="111">
        <v>0</v>
      </c>
      <c r="F334" s="109">
        <v>1</v>
      </c>
      <c r="G334" s="109">
        <v>1</v>
      </c>
    </row>
    <row r="335" spans="1:7">
      <c r="A335" s="110" t="s">
        <v>463</v>
      </c>
      <c r="B335" s="111">
        <v>56.603657034841902</v>
      </c>
      <c r="C335" s="111">
        <v>0</v>
      </c>
      <c r="D335" s="111">
        <v>0.39972861020614298</v>
      </c>
      <c r="E335" s="111">
        <v>0</v>
      </c>
      <c r="F335" s="109">
        <v>1</v>
      </c>
      <c r="G335" s="109">
        <v>1</v>
      </c>
    </row>
    <row r="336" spans="1:7">
      <c r="A336" s="110" t="s">
        <v>394</v>
      </c>
      <c r="B336" s="111">
        <v>2.41991438580509</v>
      </c>
      <c r="C336" s="111">
        <v>4.0727473450099502E-4</v>
      </c>
      <c r="D336" s="111">
        <v>0.28007405955477899</v>
      </c>
      <c r="E336" s="111">
        <v>-1.45416799809458E-3</v>
      </c>
      <c r="F336" s="109">
        <v>0.99883974221442096</v>
      </c>
      <c r="G336" s="109">
        <v>1</v>
      </c>
    </row>
    <row r="337" spans="1:7">
      <c r="A337" s="110" t="s">
        <v>410</v>
      </c>
      <c r="B337" s="111">
        <v>4.4924636716186601</v>
      </c>
      <c r="C337" s="111">
        <v>5.1296662002490805E-4</v>
      </c>
      <c r="D337" s="111">
        <v>0.30170830795895898</v>
      </c>
      <c r="E337" s="111">
        <v>-1.7002071421072199E-3</v>
      </c>
      <c r="F337" s="109">
        <v>0.99864343162471902</v>
      </c>
      <c r="G337" s="109">
        <v>1</v>
      </c>
    </row>
    <row r="338" spans="1:7">
      <c r="A338" s="110" t="s">
        <v>471</v>
      </c>
      <c r="B338" s="111">
        <v>0.28751995149328002</v>
      </c>
      <c r="C338" s="111">
        <v>0</v>
      </c>
      <c r="D338" s="111">
        <v>0.11788769794484399</v>
      </c>
      <c r="E338" s="111">
        <v>0</v>
      </c>
      <c r="F338" s="109">
        <v>1</v>
      </c>
      <c r="G338" s="109">
        <v>1</v>
      </c>
    </row>
    <row r="339" spans="1:7">
      <c r="A339" s="110" t="s">
        <v>478</v>
      </c>
      <c r="B339" s="111">
        <v>0.28751995149328002</v>
      </c>
      <c r="C339" s="111">
        <v>0</v>
      </c>
      <c r="D339" s="111">
        <v>0.11788769794484399</v>
      </c>
      <c r="E339" s="111">
        <v>0</v>
      </c>
      <c r="F339" s="109">
        <v>1</v>
      </c>
      <c r="G339" s="109">
        <v>1</v>
      </c>
    </row>
    <row r="340" spans="1:7">
      <c r="A340" s="110" t="s">
        <v>255</v>
      </c>
      <c r="B340" s="111">
        <v>2.3182136403985898</v>
      </c>
      <c r="C340" s="111">
        <v>0</v>
      </c>
      <c r="D340" s="111">
        <v>0.133452461449485</v>
      </c>
      <c r="E340" s="111">
        <v>0</v>
      </c>
      <c r="F340" s="109">
        <v>1</v>
      </c>
      <c r="G340" s="109">
        <v>1</v>
      </c>
    </row>
    <row r="341" spans="1:7">
      <c r="A341" s="110" t="s">
        <v>233</v>
      </c>
      <c r="B341" s="111">
        <v>3.17209512506225</v>
      </c>
      <c r="C341" s="111">
        <v>0</v>
      </c>
      <c r="D341" s="111">
        <v>0.30070935056242598</v>
      </c>
      <c r="E341" s="111">
        <v>0</v>
      </c>
      <c r="F341" s="109">
        <v>1</v>
      </c>
      <c r="G341" s="109">
        <v>1</v>
      </c>
    </row>
    <row r="342" spans="1:7">
      <c r="A342" s="110" t="s">
        <v>130</v>
      </c>
      <c r="B342" s="111">
        <v>7.3074855430795296</v>
      </c>
      <c r="C342" s="111">
        <v>0</v>
      </c>
      <c r="D342" s="111">
        <v>0.21150313934099299</v>
      </c>
      <c r="E342" s="111">
        <v>0</v>
      </c>
      <c r="F342" s="109">
        <v>1</v>
      </c>
      <c r="G342" s="109">
        <v>1</v>
      </c>
    </row>
    <row r="343" spans="1:7">
      <c r="A343" s="110" t="s">
        <v>272</v>
      </c>
      <c r="B343" s="111">
        <v>1.2300980205355401</v>
      </c>
      <c r="C343" s="111">
        <v>0</v>
      </c>
      <c r="D343" s="111">
        <v>0.191409530131048</v>
      </c>
      <c r="E343" s="111">
        <v>0</v>
      </c>
      <c r="F343" s="109">
        <v>1</v>
      </c>
      <c r="G343" s="109">
        <v>1</v>
      </c>
    </row>
    <row r="344" spans="1:7">
      <c r="A344" s="110" t="s">
        <v>256</v>
      </c>
      <c r="B344" s="111">
        <v>1.0634359502447399</v>
      </c>
      <c r="C344" s="111">
        <v>0</v>
      </c>
      <c r="D344" s="111">
        <v>0.17686809550253199</v>
      </c>
      <c r="E344" s="111">
        <v>0</v>
      </c>
      <c r="F344" s="109">
        <v>1</v>
      </c>
      <c r="G344" s="109">
        <v>1</v>
      </c>
    </row>
    <row r="345" spans="1:7">
      <c r="A345" s="110" t="s">
        <v>442</v>
      </c>
      <c r="B345" s="111">
        <v>0</v>
      </c>
      <c r="C345" s="111" t="s">
        <v>443</v>
      </c>
      <c r="D345" s="111" t="s">
        <v>443</v>
      </c>
      <c r="E345" s="111" t="s">
        <v>443</v>
      </c>
      <c r="F345" s="109" t="s">
        <v>443</v>
      </c>
      <c r="G345" s="109" t="s">
        <v>443</v>
      </c>
    </row>
    <row r="346" spans="1:7">
      <c r="A346" s="110" t="s">
        <v>445</v>
      </c>
      <c r="B346" s="111">
        <v>0</v>
      </c>
      <c r="C346" s="111" t="s">
        <v>443</v>
      </c>
      <c r="D346" s="111" t="s">
        <v>443</v>
      </c>
      <c r="E346" s="111" t="s">
        <v>443</v>
      </c>
      <c r="F346" s="109" t="s">
        <v>443</v>
      </c>
      <c r="G346" s="109" t="s">
        <v>443</v>
      </c>
    </row>
    <row r="347" spans="1:7">
      <c r="A347" s="110" t="s">
        <v>447</v>
      </c>
      <c r="B347" s="111">
        <v>0</v>
      </c>
      <c r="C347" s="111" t="s">
        <v>443</v>
      </c>
      <c r="D347" s="111" t="s">
        <v>443</v>
      </c>
      <c r="E347" s="111" t="s">
        <v>443</v>
      </c>
      <c r="F347" s="109" t="s">
        <v>443</v>
      </c>
      <c r="G347" s="109" t="s">
        <v>443</v>
      </c>
    </row>
    <row r="348" spans="1:7">
      <c r="A348" s="110" t="s">
        <v>448</v>
      </c>
      <c r="B348" s="111">
        <v>0</v>
      </c>
      <c r="C348" s="111" t="s">
        <v>443</v>
      </c>
      <c r="D348" s="111" t="s">
        <v>443</v>
      </c>
      <c r="E348" s="111" t="s">
        <v>443</v>
      </c>
      <c r="F348" s="109" t="s">
        <v>443</v>
      </c>
      <c r="G348" s="109" t="s">
        <v>443</v>
      </c>
    </row>
    <row r="349" spans="1:7">
      <c r="A349" s="110" t="s">
        <v>449</v>
      </c>
      <c r="B349" s="111">
        <v>0</v>
      </c>
      <c r="C349" s="111" t="s">
        <v>443</v>
      </c>
      <c r="D349" s="111" t="s">
        <v>443</v>
      </c>
      <c r="E349" s="111" t="s">
        <v>443</v>
      </c>
      <c r="F349" s="109" t="s">
        <v>443</v>
      </c>
      <c r="G349" s="109" t="s">
        <v>443</v>
      </c>
    </row>
    <row r="350" spans="1:7">
      <c r="A350" s="110" t="s">
        <v>243</v>
      </c>
      <c r="B350" s="111">
        <v>0</v>
      </c>
      <c r="C350" s="111" t="s">
        <v>443</v>
      </c>
      <c r="D350" s="111" t="s">
        <v>443</v>
      </c>
      <c r="E350" s="111" t="s">
        <v>443</v>
      </c>
      <c r="F350" s="109" t="s">
        <v>443</v>
      </c>
      <c r="G350" s="109" t="s">
        <v>443</v>
      </c>
    </row>
    <row r="351" spans="1:7">
      <c r="A351" s="110" t="s">
        <v>286</v>
      </c>
      <c r="B351" s="111">
        <v>0</v>
      </c>
      <c r="C351" s="111" t="s">
        <v>443</v>
      </c>
      <c r="D351" s="111" t="s">
        <v>443</v>
      </c>
      <c r="E351" s="111" t="s">
        <v>443</v>
      </c>
      <c r="F351" s="109" t="s">
        <v>443</v>
      </c>
      <c r="G351" s="109" t="s">
        <v>443</v>
      </c>
    </row>
    <row r="352" spans="1:7">
      <c r="A352" s="110" t="s">
        <v>450</v>
      </c>
      <c r="B352" s="111">
        <v>0</v>
      </c>
      <c r="C352" s="111" t="s">
        <v>443</v>
      </c>
      <c r="D352" s="111" t="s">
        <v>443</v>
      </c>
      <c r="E352" s="111" t="s">
        <v>443</v>
      </c>
      <c r="F352" s="109" t="s">
        <v>443</v>
      </c>
      <c r="G352" s="109" t="s">
        <v>443</v>
      </c>
    </row>
    <row r="353" spans="1:7">
      <c r="A353" s="110" t="s">
        <v>451</v>
      </c>
      <c r="B353" s="111">
        <v>0</v>
      </c>
      <c r="C353" s="111" t="s">
        <v>443</v>
      </c>
      <c r="D353" s="111" t="s">
        <v>443</v>
      </c>
      <c r="E353" s="111" t="s">
        <v>443</v>
      </c>
      <c r="F353" s="109" t="s">
        <v>443</v>
      </c>
      <c r="G353" s="109" t="s">
        <v>443</v>
      </c>
    </row>
    <row r="354" spans="1:7">
      <c r="A354" s="110" t="s">
        <v>453</v>
      </c>
      <c r="B354" s="111">
        <v>0</v>
      </c>
      <c r="C354" s="111" t="s">
        <v>443</v>
      </c>
      <c r="D354" s="111" t="s">
        <v>443</v>
      </c>
      <c r="E354" s="111" t="s">
        <v>443</v>
      </c>
      <c r="F354" s="109" t="s">
        <v>443</v>
      </c>
      <c r="G354" s="109" t="s">
        <v>443</v>
      </c>
    </row>
    <row r="355" spans="1:7">
      <c r="A355" s="110" t="s">
        <v>454</v>
      </c>
      <c r="B355" s="111">
        <v>0</v>
      </c>
      <c r="C355" s="111" t="s">
        <v>443</v>
      </c>
      <c r="D355" s="111" t="s">
        <v>443</v>
      </c>
      <c r="E355" s="111" t="s">
        <v>443</v>
      </c>
      <c r="F355" s="109" t="s">
        <v>443</v>
      </c>
      <c r="G355" s="109" t="s">
        <v>443</v>
      </c>
    </row>
    <row r="356" spans="1:7">
      <c r="A356" s="110" t="s">
        <v>455</v>
      </c>
      <c r="B356" s="111">
        <v>0</v>
      </c>
      <c r="C356" s="111" t="s">
        <v>443</v>
      </c>
      <c r="D356" s="111" t="s">
        <v>443</v>
      </c>
      <c r="E356" s="111" t="s">
        <v>443</v>
      </c>
      <c r="F356" s="109" t="s">
        <v>443</v>
      </c>
      <c r="G356" s="109" t="s">
        <v>443</v>
      </c>
    </row>
    <row r="357" spans="1:7">
      <c r="A357" s="110" t="s">
        <v>489</v>
      </c>
      <c r="B357" s="111">
        <v>0</v>
      </c>
      <c r="C357" s="111" t="s">
        <v>443</v>
      </c>
      <c r="D357" s="111" t="s">
        <v>443</v>
      </c>
      <c r="E357" s="111" t="s">
        <v>443</v>
      </c>
      <c r="F357" s="109" t="s">
        <v>443</v>
      </c>
      <c r="G357" s="109" t="s">
        <v>443</v>
      </c>
    </row>
    <row r="358" spans="1:7">
      <c r="A358" s="110" t="s">
        <v>456</v>
      </c>
      <c r="B358" s="111">
        <v>0</v>
      </c>
      <c r="C358" s="111" t="s">
        <v>443</v>
      </c>
      <c r="D358" s="111" t="s">
        <v>443</v>
      </c>
      <c r="E358" s="111" t="s">
        <v>443</v>
      </c>
      <c r="F358" s="109" t="s">
        <v>443</v>
      </c>
      <c r="G358" s="109" t="s">
        <v>443</v>
      </c>
    </row>
    <row r="359" spans="1:7">
      <c r="A359" s="110" t="s">
        <v>457</v>
      </c>
      <c r="B359" s="111">
        <v>0</v>
      </c>
      <c r="C359" s="111" t="s">
        <v>443</v>
      </c>
      <c r="D359" s="111" t="s">
        <v>443</v>
      </c>
      <c r="E359" s="111" t="s">
        <v>443</v>
      </c>
      <c r="F359" s="109" t="s">
        <v>443</v>
      </c>
      <c r="G359" s="109" t="s">
        <v>443</v>
      </c>
    </row>
    <row r="360" spans="1:7">
      <c r="A360" s="110" t="s">
        <v>458</v>
      </c>
      <c r="B360" s="111">
        <v>0</v>
      </c>
      <c r="C360" s="111" t="s">
        <v>443</v>
      </c>
      <c r="D360" s="111" t="s">
        <v>443</v>
      </c>
      <c r="E360" s="111" t="s">
        <v>443</v>
      </c>
      <c r="F360" s="109" t="s">
        <v>443</v>
      </c>
      <c r="G360" s="109" t="s">
        <v>443</v>
      </c>
    </row>
    <row r="361" spans="1:7">
      <c r="A361" s="110" t="s">
        <v>490</v>
      </c>
      <c r="B361" s="111">
        <v>0</v>
      </c>
      <c r="C361" s="111" t="s">
        <v>443</v>
      </c>
      <c r="D361" s="111" t="s">
        <v>443</v>
      </c>
      <c r="E361" s="111" t="s">
        <v>443</v>
      </c>
      <c r="F361" s="109" t="s">
        <v>443</v>
      </c>
      <c r="G361" s="109" t="s">
        <v>443</v>
      </c>
    </row>
    <row r="362" spans="1:7">
      <c r="A362" s="110" t="s">
        <v>459</v>
      </c>
      <c r="B362" s="111">
        <v>0</v>
      </c>
      <c r="C362" s="111" t="s">
        <v>443</v>
      </c>
      <c r="D362" s="111" t="s">
        <v>443</v>
      </c>
      <c r="E362" s="111" t="s">
        <v>443</v>
      </c>
      <c r="F362" s="109" t="s">
        <v>443</v>
      </c>
      <c r="G362" s="109" t="s">
        <v>443</v>
      </c>
    </row>
    <row r="363" spans="1:7">
      <c r="A363" s="110" t="s">
        <v>460</v>
      </c>
      <c r="B363" s="111">
        <v>0</v>
      </c>
      <c r="C363" s="111" t="s">
        <v>443</v>
      </c>
      <c r="D363" s="111" t="s">
        <v>443</v>
      </c>
      <c r="E363" s="111" t="s">
        <v>443</v>
      </c>
      <c r="F363" s="109" t="s">
        <v>443</v>
      </c>
      <c r="G363" s="109" t="s">
        <v>443</v>
      </c>
    </row>
    <row r="364" spans="1:7">
      <c r="A364" s="110" t="s">
        <v>461</v>
      </c>
      <c r="B364" s="111">
        <v>0</v>
      </c>
      <c r="C364" s="111" t="s">
        <v>443</v>
      </c>
      <c r="D364" s="111" t="s">
        <v>443</v>
      </c>
      <c r="E364" s="111" t="s">
        <v>443</v>
      </c>
      <c r="F364" s="109" t="s">
        <v>443</v>
      </c>
      <c r="G364" s="109" t="s">
        <v>443</v>
      </c>
    </row>
    <row r="365" spans="1:7">
      <c r="A365" s="110" t="s">
        <v>462</v>
      </c>
      <c r="B365" s="111">
        <v>0</v>
      </c>
      <c r="C365" s="111" t="s">
        <v>443</v>
      </c>
      <c r="D365" s="111" t="s">
        <v>443</v>
      </c>
      <c r="E365" s="111" t="s">
        <v>443</v>
      </c>
      <c r="F365" s="109" t="s">
        <v>443</v>
      </c>
      <c r="G365" s="109" t="s">
        <v>443</v>
      </c>
    </row>
    <row r="366" spans="1:7">
      <c r="A366" s="110" t="s">
        <v>466</v>
      </c>
      <c r="B366" s="111">
        <v>0</v>
      </c>
      <c r="C366" s="111" t="s">
        <v>443</v>
      </c>
      <c r="D366" s="111" t="s">
        <v>443</v>
      </c>
      <c r="E366" s="111" t="s">
        <v>443</v>
      </c>
      <c r="F366" s="109" t="s">
        <v>443</v>
      </c>
      <c r="G366" s="109" t="s">
        <v>443</v>
      </c>
    </row>
    <row r="367" spans="1:7">
      <c r="A367" s="110" t="s">
        <v>468</v>
      </c>
      <c r="B367" s="111">
        <v>0</v>
      </c>
      <c r="C367" s="111" t="s">
        <v>443</v>
      </c>
      <c r="D367" s="111" t="s">
        <v>443</v>
      </c>
      <c r="E367" s="111" t="s">
        <v>443</v>
      </c>
      <c r="F367" s="109" t="s">
        <v>443</v>
      </c>
      <c r="G367" s="109" t="s">
        <v>443</v>
      </c>
    </row>
    <row r="368" spans="1:7">
      <c r="A368" s="110" t="s">
        <v>491</v>
      </c>
      <c r="B368" s="111">
        <v>0</v>
      </c>
      <c r="C368" s="111" t="s">
        <v>443</v>
      </c>
      <c r="D368" s="111" t="s">
        <v>443</v>
      </c>
      <c r="E368" s="111" t="s">
        <v>443</v>
      </c>
      <c r="F368" s="109" t="s">
        <v>443</v>
      </c>
      <c r="G368" s="109" t="s">
        <v>443</v>
      </c>
    </row>
    <row r="369" spans="1:7">
      <c r="A369" s="110" t="s">
        <v>469</v>
      </c>
      <c r="B369" s="111">
        <v>0</v>
      </c>
      <c r="C369" s="111" t="s">
        <v>443</v>
      </c>
      <c r="D369" s="111" t="s">
        <v>443</v>
      </c>
      <c r="E369" s="111" t="s">
        <v>443</v>
      </c>
      <c r="F369" s="109" t="s">
        <v>443</v>
      </c>
      <c r="G369" s="109" t="s">
        <v>443</v>
      </c>
    </row>
    <row r="370" spans="1:7">
      <c r="A370" s="110" t="s">
        <v>470</v>
      </c>
      <c r="B370" s="111">
        <v>0</v>
      </c>
      <c r="C370" s="111" t="s">
        <v>443</v>
      </c>
      <c r="D370" s="111" t="s">
        <v>443</v>
      </c>
      <c r="E370" s="111" t="s">
        <v>443</v>
      </c>
      <c r="F370" s="109" t="s">
        <v>443</v>
      </c>
      <c r="G370" s="109" t="s">
        <v>443</v>
      </c>
    </row>
    <row r="371" spans="1:7">
      <c r="A371" s="110" t="s">
        <v>492</v>
      </c>
      <c r="B371" s="111">
        <v>0</v>
      </c>
      <c r="C371" s="111" t="s">
        <v>443</v>
      </c>
      <c r="D371" s="111" t="s">
        <v>443</v>
      </c>
      <c r="E371" s="111" t="s">
        <v>443</v>
      </c>
      <c r="F371" s="109" t="s">
        <v>443</v>
      </c>
      <c r="G371" s="109" t="s">
        <v>443</v>
      </c>
    </row>
    <row r="372" spans="1:7">
      <c r="A372" s="110" t="s">
        <v>472</v>
      </c>
      <c r="B372" s="111">
        <v>0</v>
      </c>
      <c r="C372" s="111" t="s">
        <v>443</v>
      </c>
      <c r="D372" s="111" t="s">
        <v>443</v>
      </c>
      <c r="E372" s="111" t="s">
        <v>443</v>
      </c>
      <c r="F372" s="109" t="s">
        <v>443</v>
      </c>
      <c r="G372" s="109" t="s">
        <v>443</v>
      </c>
    </row>
    <row r="373" spans="1:7">
      <c r="A373" s="110" t="s">
        <v>473</v>
      </c>
      <c r="B373" s="111">
        <v>0</v>
      </c>
      <c r="C373" s="111" t="s">
        <v>443</v>
      </c>
      <c r="D373" s="111" t="s">
        <v>443</v>
      </c>
      <c r="E373" s="111" t="s">
        <v>443</v>
      </c>
      <c r="F373" s="109" t="s">
        <v>443</v>
      </c>
      <c r="G373" s="109" t="s">
        <v>443</v>
      </c>
    </row>
    <row r="374" spans="1:7">
      <c r="A374" s="110" t="s">
        <v>474</v>
      </c>
      <c r="B374" s="111">
        <v>0</v>
      </c>
      <c r="C374" s="111" t="s">
        <v>443</v>
      </c>
      <c r="D374" s="111" t="s">
        <v>443</v>
      </c>
      <c r="E374" s="111" t="s">
        <v>443</v>
      </c>
      <c r="F374" s="109" t="s">
        <v>443</v>
      </c>
      <c r="G374" s="109" t="s">
        <v>443</v>
      </c>
    </row>
    <row r="375" spans="1:7">
      <c r="A375" s="110" t="s">
        <v>477</v>
      </c>
      <c r="B375" s="111">
        <v>0</v>
      </c>
      <c r="C375" s="111" t="s">
        <v>443</v>
      </c>
      <c r="D375" s="111" t="s">
        <v>443</v>
      </c>
      <c r="E375" s="111" t="s">
        <v>443</v>
      </c>
      <c r="F375" s="109" t="s">
        <v>443</v>
      </c>
      <c r="G375" s="109" t="s">
        <v>443</v>
      </c>
    </row>
    <row r="376" spans="1:7">
      <c r="A376" s="110" t="s">
        <v>479</v>
      </c>
      <c r="B376" s="111">
        <v>0</v>
      </c>
      <c r="C376" s="111" t="s">
        <v>443</v>
      </c>
      <c r="D376" s="111" t="s">
        <v>443</v>
      </c>
      <c r="E376" s="111" t="s">
        <v>443</v>
      </c>
      <c r="F376" s="109" t="s">
        <v>443</v>
      </c>
      <c r="G376" s="109" t="s">
        <v>443</v>
      </c>
    </row>
    <row r="377" spans="1:7">
      <c r="A377" s="110" t="s">
        <v>480</v>
      </c>
      <c r="B377" s="111">
        <v>0</v>
      </c>
      <c r="C377" s="111" t="s">
        <v>443</v>
      </c>
      <c r="D377" s="111" t="s">
        <v>443</v>
      </c>
      <c r="E377" s="111" t="s">
        <v>443</v>
      </c>
      <c r="F377" s="109" t="s">
        <v>443</v>
      </c>
      <c r="G377" s="109" t="s">
        <v>443</v>
      </c>
    </row>
    <row r="378" spans="1:7">
      <c r="A378" s="110" t="s">
        <v>481</v>
      </c>
      <c r="B378" s="111">
        <v>0</v>
      </c>
      <c r="C378" s="111" t="s">
        <v>443</v>
      </c>
      <c r="D378" s="111" t="s">
        <v>443</v>
      </c>
      <c r="E378" s="111" t="s">
        <v>443</v>
      </c>
      <c r="F378" s="109" t="s">
        <v>443</v>
      </c>
      <c r="G378" s="109" t="s">
        <v>443</v>
      </c>
    </row>
    <row r="379" spans="1:7">
      <c r="A379" s="110" t="s">
        <v>482</v>
      </c>
      <c r="B379" s="111">
        <v>0</v>
      </c>
      <c r="C379" s="111" t="s">
        <v>443</v>
      </c>
      <c r="D379" s="111" t="s">
        <v>443</v>
      </c>
      <c r="E379" s="111" t="s">
        <v>443</v>
      </c>
      <c r="F379" s="109" t="s">
        <v>443</v>
      </c>
      <c r="G379" s="109" t="s">
        <v>443</v>
      </c>
    </row>
    <row r="380" spans="1:7">
      <c r="A380" s="110" t="s">
        <v>483</v>
      </c>
      <c r="B380" s="111">
        <v>0</v>
      </c>
      <c r="C380" s="111" t="s">
        <v>443</v>
      </c>
      <c r="D380" s="111" t="s">
        <v>443</v>
      </c>
      <c r="E380" s="111" t="s">
        <v>443</v>
      </c>
      <c r="F380" s="109" t="s">
        <v>443</v>
      </c>
      <c r="G380" s="109" t="s">
        <v>443</v>
      </c>
    </row>
    <row r="381" spans="1:7">
      <c r="A381" s="110" t="s">
        <v>484</v>
      </c>
      <c r="B381" s="111">
        <v>0</v>
      </c>
      <c r="C381" s="111" t="s">
        <v>443</v>
      </c>
      <c r="D381" s="111" t="s">
        <v>443</v>
      </c>
      <c r="E381" s="111" t="s">
        <v>443</v>
      </c>
      <c r="F381" s="109" t="s">
        <v>443</v>
      </c>
      <c r="G381" s="109" t="s">
        <v>443</v>
      </c>
    </row>
    <row r="382" spans="1:7">
      <c r="A382" s="110" t="s">
        <v>485</v>
      </c>
      <c r="B382" s="111">
        <v>0</v>
      </c>
      <c r="C382" s="111" t="s">
        <v>443</v>
      </c>
      <c r="D382" s="111" t="s">
        <v>443</v>
      </c>
      <c r="E382" s="111" t="s">
        <v>443</v>
      </c>
      <c r="F382" s="109" t="s">
        <v>443</v>
      </c>
      <c r="G382" s="109" t="s">
        <v>443</v>
      </c>
    </row>
    <row r="383" spans="1:7">
      <c r="A383" s="110" t="s">
        <v>240</v>
      </c>
      <c r="B383" s="111">
        <v>0</v>
      </c>
      <c r="C383" s="111" t="s">
        <v>443</v>
      </c>
      <c r="D383" s="111" t="s">
        <v>443</v>
      </c>
      <c r="E383" s="111" t="s">
        <v>443</v>
      </c>
      <c r="F383" s="109" t="s">
        <v>443</v>
      </c>
      <c r="G383" s="109" t="s">
        <v>443</v>
      </c>
    </row>
    <row r="384" spans="1:7">
      <c r="A384" s="110" t="s">
        <v>486</v>
      </c>
      <c r="B384" s="111">
        <v>0</v>
      </c>
      <c r="C384" s="111" t="s">
        <v>443</v>
      </c>
      <c r="D384" s="111" t="s">
        <v>443</v>
      </c>
      <c r="E384" s="111" t="s">
        <v>443</v>
      </c>
      <c r="F384" s="109" t="s">
        <v>443</v>
      </c>
      <c r="G384" s="109" t="s">
        <v>443</v>
      </c>
    </row>
    <row r="385" spans="1:7">
      <c r="A385" s="110" t="s">
        <v>487</v>
      </c>
      <c r="B385" s="111">
        <v>0</v>
      </c>
      <c r="C385" s="111" t="s">
        <v>443</v>
      </c>
      <c r="D385" s="111" t="s">
        <v>443</v>
      </c>
      <c r="E385" s="111" t="s">
        <v>443</v>
      </c>
      <c r="F385" s="109" t="s">
        <v>443</v>
      </c>
      <c r="G385" s="109" t="s">
        <v>443</v>
      </c>
    </row>
    <row r="386" spans="1:7" s="136" customFormat="1">
      <c r="A386" s="110"/>
      <c r="B386" s="111"/>
      <c r="C386" s="111"/>
      <c r="D386" s="111"/>
      <c r="E386" s="111"/>
      <c r="F386" s="109"/>
      <c r="G386" s="109"/>
    </row>
    <row r="387" spans="1:7">
      <c r="A387" s="213" t="s">
        <v>565</v>
      </c>
      <c r="B387" s="213"/>
      <c r="C387" s="213"/>
      <c r="D387" s="213"/>
      <c r="E387" s="213"/>
      <c r="F387" s="213"/>
      <c r="G387" s="213"/>
    </row>
  </sheetData>
  <mergeCells count="1">
    <mergeCell ref="A387:G387"/>
  </mergeCells>
  <phoneticPr fontId="16" type="noConversion"/>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8"/>
  <sheetViews>
    <sheetView workbookViewId="0">
      <selection sqref="A1:H1"/>
    </sheetView>
  </sheetViews>
  <sheetFormatPr baseColWidth="10" defaultColWidth="12.83203125" defaultRowHeight="12" x14ac:dyDescent="0"/>
  <sheetData>
    <row r="1" spans="1:8" s="147" customFormat="1">
      <c r="A1" s="240" t="s">
        <v>562</v>
      </c>
      <c r="B1" s="269"/>
      <c r="C1" s="269"/>
      <c r="D1" s="269"/>
      <c r="E1" s="269"/>
      <c r="F1" s="269"/>
      <c r="G1" s="269"/>
      <c r="H1" s="269"/>
    </row>
    <row r="2" spans="1:8" s="136" customFormat="1">
      <c r="A2" s="206"/>
      <c r="B2" s="207"/>
      <c r="C2" s="207"/>
      <c r="D2" s="207"/>
      <c r="E2" s="207"/>
      <c r="F2" s="207"/>
      <c r="G2" s="207"/>
      <c r="H2" s="147"/>
    </row>
    <row r="3" spans="1:8">
      <c r="A3" s="120" t="s">
        <v>106</v>
      </c>
      <c r="B3" s="120" t="s">
        <v>108</v>
      </c>
      <c r="C3" s="120" t="s">
        <v>109</v>
      </c>
      <c r="D3" s="120" t="s">
        <v>110</v>
      </c>
      <c r="E3" s="120" t="s">
        <v>111</v>
      </c>
      <c r="F3" s="121" t="s">
        <v>112</v>
      </c>
      <c r="G3" s="121" t="s">
        <v>114</v>
      </c>
      <c r="H3" s="108"/>
    </row>
    <row r="4" spans="1:8">
      <c r="A4" s="143" t="s">
        <v>176</v>
      </c>
      <c r="B4" s="111">
        <v>615.116508164057</v>
      </c>
      <c r="C4" s="111">
        <v>3.3434583325745999</v>
      </c>
      <c r="D4" s="111">
        <v>0.170031385727894</v>
      </c>
      <c r="E4" s="111">
        <v>-19.663771592882402</v>
      </c>
      <c r="F4" s="109">
        <v>4.4071241901373797E-86</v>
      </c>
      <c r="G4" s="109">
        <v>1.84173719905841E-83</v>
      </c>
      <c r="H4" s="108"/>
    </row>
    <row r="5" spans="1:8">
      <c r="A5" s="143" t="s">
        <v>122</v>
      </c>
      <c r="B5" s="111">
        <v>9424.6539280770503</v>
      </c>
      <c r="C5" s="111">
        <v>0.95201494503947803</v>
      </c>
      <c r="D5" s="111">
        <v>5.0052695438266397E-2</v>
      </c>
      <c r="E5" s="111">
        <v>-19.0202532891294</v>
      </c>
      <c r="F5" s="109">
        <v>1.15922164125935E-80</v>
      </c>
      <c r="G5" s="109">
        <v>4.1523319189909802E-78</v>
      </c>
      <c r="H5" s="108"/>
    </row>
    <row r="6" spans="1:8">
      <c r="A6" s="143" t="s">
        <v>167</v>
      </c>
      <c r="B6" s="111">
        <v>419.634156909328</v>
      </c>
      <c r="C6" s="111">
        <v>2.6868417210117901</v>
      </c>
      <c r="D6" s="111">
        <v>0.16673676076754099</v>
      </c>
      <c r="E6" s="111">
        <v>-16.1142732331096</v>
      </c>
      <c r="F6" s="109">
        <v>2.02531056849112E-58</v>
      </c>
      <c r="G6" s="109">
        <v>4.2318864328621898E-56</v>
      </c>
      <c r="H6" s="108"/>
    </row>
    <row r="7" spans="1:8">
      <c r="A7" s="143" t="s">
        <v>463</v>
      </c>
      <c r="B7" s="111">
        <v>56.603657034841902</v>
      </c>
      <c r="C7" s="111">
        <v>5.2125036267576101</v>
      </c>
      <c r="D7" s="111">
        <v>0.38068483291064897</v>
      </c>
      <c r="E7" s="111">
        <v>-13.6924384060792</v>
      </c>
      <c r="F7" s="109">
        <v>1.12663978571656E-42</v>
      </c>
      <c r="G7" s="109">
        <v>1.72252231628396E-40</v>
      </c>
      <c r="H7" s="108"/>
    </row>
    <row r="8" spans="1:8">
      <c r="A8" s="143" t="s">
        <v>184</v>
      </c>
      <c r="B8" s="111">
        <v>92.329183127266504</v>
      </c>
      <c r="C8" s="111">
        <v>3.3600844509613199</v>
      </c>
      <c r="D8" s="111">
        <v>0.31908873855169001</v>
      </c>
      <c r="E8" s="111">
        <v>-10.5302508205473</v>
      </c>
      <c r="F8" s="109">
        <v>6.2667276200023995E-26</v>
      </c>
      <c r="G8" s="109">
        <v>5.4941233686692399E-24</v>
      </c>
      <c r="H8" s="108"/>
    </row>
    <row r="9" spans="1:8">
      <c r="A9" s="143" t="s">
        <v>175</v>
      </c>
      <c r="B9" s="111">
        <v>125.39506923943399</v>
      </c>
      <c r="C9" s="111">
        <v>3.18195107915543</v>
      </c>
      <c r="D9" s="111">
        <v>0.30518905298324001</v>
      </c>
      <c r="E9" s="111">
        <v>-10.426163874659601</v>
      </c>
      <c r="F9" s="109">
        <v>1.8833918474028E-25</v>
      </c>
      <c r="G9" s="109">
        <v>1.6062641898563901E-23</v>
      </c>
      <c r="H9" s="108"/>
    </row>
    <row r="10" spans="1:8">
      <c r="A10" s="143" t="s">
        <v>180</v>
      </c>
      <c r="B10" s="111">
        <v>93.190681645509301</v>
      </c>
      <c r="C10" s="111">
        <v>2.4848969588559302</v>
      </c>
      <c r="D10" s="111">
        <v>0.34202824833813</v>
      </c>
      <c r="E10" s="111">
        <v>-7.2651804958500197</v>
      </c>
      <c r="F10" s="109">
        <v>3.7254048578967799E-13</v>
      </c>
      <c r="G10" s="109">
        <v>1.4504782827159E-11</v>
      </c>
      <c r="H10" s="108"/>
    </row>
    <row r="11" spans="1:8">
      <c r="A11" s="143" t="s">
        <v>115</v>
      </c>
      <c r="B11" s="111">
        <v>341.55975539351198</v>
      </c>
      <c r="C11" s="111">
        <v>1.1773720492547699</v>
      </c>
      <c r="D11" s="111">
        <v>0.16308367544145999</v>
      </c>
      <c r="E11" s="111">
        <v>-7.2194353362939303</v>
      </c>
      <c r="F11" s="109">
        <v>5.2203884587161104E-13</v>
      </c>
      <c r="G11" s="109">
        <v>2.0200003119420899E-11</v>
      </c>
      <c r="H11" s="108"/>
    </row>
    <row r="12" spans="1:8">
      <c r="A12" s="143" t="s">
        <v>117</v>
      </c>
      <c r="B12" s="111">
        <v>1444.2647551873399</v>
      </c>
      <c r="C12" s="111">
        <v>-0.63595828344197403</v>
      </c>
      <c r="D12" s="111">
        <v>8.8600334316544599E-2</v>
      </c>
      <c r="E12" s="111">
        <v>7.1778316453058801</v>
      </c>
      <c r="F12" s="109">
        <v>7.0825697368906799E-13</v>
      </c>
      <c r="G12" s="109">
        <v>2.69365410369987E-11</v>
      </c>
      <c r="H12" s="108"/>
    </row>
    <row r="13" spans="1:8">
      <c r="A13" s="143" t="s">
        <v>192</v>
      </c>
      <c r="B13" s="111">
        <v>50.809386062583997</v>
      </c>
      <c r="C13" s="111">
        <v>2.0660981493579298</v>
      </c>
      <c r="D13" s="111">
        <v>0.34998296582104799</v>
      </c>
      <c r="E13" s="111">
        <v>-5.9034248838680998</v>
      </c>
      <c r="F13" s="109">
        <v>3.5603176970017599E-9</v>
      </c>
      <c r="G13" s="109">
        <v>8.7520986210413806E-8</v>
      </c>
      <c r="H13" s="108"/>
    </row>
    <row r="14" spans="1:8">
      <c r="A14" s="143" t="s">
        <v>168</v>
      </c>
      <c r="B14" s="111">
        <v>238.50090791539299</v>
      </c>
      <c r="C14" s="111">
        <v>1.2494197002019301</v>
      </c>
      <c r="D14" s="111">
        <v>0.21769436533803499</v>
      </c>
      <c r="E14" s="111">
        <v>-5.7393295332280898</v>
      </c>
      <c r="F14" s="109">
        <v>9.50521054356629E-9</v>
      </c>
      <c r="G14" s="109">
        <v>2.2027139479610099E-7</v>
      </c>
      <c r="H14" s="108"/>
    </row>
    <row r="15" spans="1:8">
      <c r="A15" s="143" t="s">
        <v>187</v>
      </c>
      <c r="B15" s="111">
        <v>37.672674125508799</v>
      </c>
      <c r="C15" s="111">
        <v>2.18575718169628</v>
      </c>
      <c r="D15" s="111">
        <v>0.38444077788550701</v>
      </c>
      <c r="E15" s="111">
        <v>-5.6855497840742499</v>
      </c>
      <c r="F15" s="109">
        <v>1.3039249159395199E-8</v>
      </c>
      <c r="G15" s="109">
        <v>2.9507773774609798E-7</v>
      </c>
      <c r="H15" s="108"/>
    </row>
    <row r="16" spans="1:8">
      <c r="A16" s="143" t="s">
        <v>190</v>
      </c>
      <c r="B16" s="111">
        <v>91.841813363121503</v>
      </c>
      <c r="C16" s="111">
        <v>2.20155252448812</v>
      </c>
      <c r="D16" s="111">
        <v>0.39970043189523502</v>
      </c>
      <c r="E16" s="111">
        <v>-5.5080063687926302</v>
      </c>
      <c r="F16" s="109">
        <v>3.62920280289077E-8</v>
      </c>
      <c r="G16" s="109">
        <v>7.6341133456110099E-7</v>
      </c>
      <c r="H16" s="108"/>
    </row>
    <row r="17" spans="1:8">
      <c r="A17" s="143" t="s">
        <v>279</v>
      </c>
      <c r="B17" s="111">
        <v>62.465422732223999</v>
      </c>
      <c r="C17" s="111">
        <v>1.85673764050387</v>
      </c>
      <c r="D17" s="111">
        <v>0.35410457651952898</v>
      </c>
      <c r="E17" s="111">
        <v>-5.2434725886731703</v>
      </c>
      <c r="F17" s="109">
        <v>1.57582229353724E-7</v>
      </c>
      <c r="G17" s="109">
        <v>2.9753138695898101E-6</v>
      </c>
      <c r="H17" s="108"/>
    </row>
    <row r="18" spans="1:8">
      <c r="A18" s="143" t="s">
        <v>199</v>
      </c>
      <c r="B18" s="111">
        <v>35.994075213197299</v>
      </c>
      <c r="C18" s="111">
        <v>1.8459275646591</v>
      </c>
      <c r="D18" s="111">
        <v>0.37415556452438697</v>
      </c>
      <c r="E18" s="111">
        <v>-4.9335830859700698</v>
      </c>
      <c r="F18" s="109">
        <v>8.0734675219528097E-7</v>
      </c>
      <c r="G18" s="109">
        <v>1.3424013570652799E-5</v>
      </c>
      <c r="H18" s="108"/>
    </row>
    <row r="19" spans="1:8">
      <c r="A19" s="143" t="s">
        <v>227</v>
      </c>
      <c r="B19" s="111">
        <v>296.61909731529602</v>
      </c>
      <c r="C19" s="111">
        <v>0.72252756356733205</v>
      </c>
      <c r="D19" s="111">
        <v>0.168679436882854</v>
      </c>
      <c r="E19" s="111">
        <v>-4.2834359476141701</v>
      </c>
      <c r="F19" s="109">
        <v>1.8402909386791999E-5</v>
      </c>
      <c r="G19" s="109">
        <v>2.32577898167551E-4</v>
      </c>
      <c r="H19" s="108"/>
    </row>
    <row r="20" spans="1:8">
      <c r="A20" s="143" t="s">
        <v>152</v>
      </c>
      <c r="B20" s="111">
        <v>33.143619471087902</v>
      </c>
      <c r="C20" s="111">
        <v>1.57629002474612</v>
      </c>
      <c r="D20" s="111">
        <v>0.38411454164940401</v>
      </c>
      <c r="E20" s="111">
        <v>-4.1036978656873204</v>
      </c>
      <c r="F20" s="109">
        <v>4.0659839267787E-5</v>
      </c>
      <c r="G20" s="109">
        <v>4.7068550775645899E-4</v>
      </c>
      <c r="H20" s="108"/>
    </row>
    <row r="21" spans="1:8">
      <c r="A21" s="143" t="s">
        <v>129</v>
      </c>
      <c r="B21" s="111">
        <v>413.30388064972198</v>
      </c>
      <c r="C21" s="111">
        <v>0.60076826346663204</v>
      </c>
      <c r="D21" s="111">
        <v>0.15456224536149499</v>
      </c>
      <c r="E21" s="111">
        <v>-3.8869017596214199</v>
      </c>
      <c r="F21" s="109">
        <v>1.0153182039774E-4</v>
      </c>
      <c r="G21" s="109">
        <v>1.04422020699464E-3</v>
      </c>
      <c r="H21" s="108"/>
    </row>
    <row r="22" spans="1:8">
      <c r="A22" s="211" t="s">
        <v>105</v>
      </c>
      <c r="B22" s="111">
        <v>6211.3950147682199</v>
      </c>
      <c r="C22" s="111">
        <v>0.205641348040592</v>
      </c>
      <c r="D22" s="111">
        <v>5.3811540684542497E-2</v>
      </c>
      <c r="E22" s="111">
        <v>-3.8215101337855502</v>
      </c>
      <c r="F22" s="109">
        <v>1.3263696252629301E-4</v>
      </c>
      <c r="G22" s="109">
        <v>1.32288750930162E-3</v>
      </c>
      <c r="H22" s="108"/>
    </row>
    <row r="23" spans="1:8">
      <c r="A23" s="143" t="s">
        <v>119</v>
      </c>
      <c r="B23" s="111">
        <v>469.52722947995602</v>
      </c>
      <c r="C23" s="111">
        <v>1.0281363477791301</v>
      </c>
      <c r="D23" s="111">
        <v>0.28111590768834499</v>
      </c>
      <c r="E23" s="111">
        <v>-3.6573396227685402</v>
      </c>
      <c r="F23" s="109">
        <v>2.54846614305001E-4</v>
      </c>
      <c r="G23" s="109">
        <v>2.3202701550775599E-3</v>
      </c>
      <c r="H23" s="108"/>
    </row>
    <row r="24" spans="1:8">
      <c r="A24" s="143" t="s">
        <v>177</v>
      </c>
      <c r="B24" s="111">
        <v>51.595958996725003</v>
      </c>
      <c r="C24" s="111">
        <v>1.1580043051261399</v>
      </c>
      <c r="D24" s="111">
        <v>0.32233702947411602</v>
      </c>
      <c r="E24" s="111">
        <v>-3.59252645287261</v>
      </c>
      <c r="F24" s="109">
        <v>3.2748739776451702E-4</v>
      </c>
      <c r="G24" s="109">
        <v>2.87112552851311E-3</v>
      </c>
      <c r="H24" s="108"/>
    </row>
    <row r="25" spans="1:8">
      <c r="A25" s="143" t="s">
        <v>353</v>
      </c>
      <c r="B25" s="111">
        <v>10.625076875334001</v>
      </c>
      <c r="C25" s="111">
        <v>1.33349182701169</v>
      </c>
      <c r="D25" s="111">
        <v>0.385231939406594</v>
      </c>
      <c r="E25" s="111">
        <v>-3.46152977104075</v>
      </c>
      <c r="F25" s="109">
        <v>5.3711471048448797E-4</v>
      </c>
      <c r="G25" s="109">
        <v>4.4127176443932003E-3</v>
      </c>
      <c r="H25" s="108"/>
    </row>
    <row r="26" spans="1:8">
      <c r="A26" s="143" t="s">
        <v>215</v>
      </c>
      <c r="B26" s="111">
        <v>76.796726043066101</v>
      </c>
      <c r="C26" s="111">
        <v>1.0299232241294001</v>
      </c>
      <c r="D26" s="111">
        <v>0.29911562996414598</v>
      </c>
      <c r="E26" s="111">
        <v>-3.4432277051281401</v>
      </c>
      <c r="F26" s="109">
        <v>5.7481511342890896E-4</v>
      </c>
      <c r="G26" s="109">
        <v>4.6583432948017001E-3</v>
      </c>
      <c r="H26" s="108"/>
    </row>
    <row r="27" spans="1:8">
      <c r="A27" s="143" t="s">
        <v>316</v>
      </c>
      <c r="B27" s="111">
        <v>13.5774850311593</v>
      </c>
      <c r="C27" s="111">
        <v>1.30928610326426</v>
      </c>
      <c r="D27" s="111">
        <v>0.39892505213314799</v>
      </c>
      <c r="E27" s="111">
        <v>-3.2820353002730598</v>
      </c>
      <c r="F27" s="109">
        <v>1.0306070224073299E-3</v>
      </c>
      <c r="G27" s="109">
        <v>7.5503111456480896E-3</v>
      </c>
      <c r="H27" s="108"/>
    </row>
    <row r="28" spans="1:8">
      <c r="A28" s="143" t="s">
        <v>139</v>
      </c>
      <c r="B28" s="111">
        <v>11.961035401047599</v>
      </c>
      <c r="C28" s="111">
        <v>1.2297334890721301</v>
      </c>
      <c r="D28" s="111">
        <v>0.38038580219895002</v>
      </c>
      <c r="E28" s="111">
        <v>-3.2328585398383201</v>
      </c>
      <c r="F28" s="109">
        <v>1.22558234625292E-3</v>
      </c>
      <c r="G28" s="109">
        <v>8.7153294809829002E-3</v>
      </c>
      <c r="H28" s="108"/>
    </row>
    <row r="29" spans="1:8">
      <c r="A29" s="143" t="s">
        <v>282</v>
      </c>
      <c r="B29" s="111">
        <v>68.346092546847203</v>
      </c>
      <c r="C29" s="111">
        <v>-1.0032414815647199</v>
      </c>
      <c r="D29" s="111">
        <v>0.312161853704986</v>
      </c>
      <c r="E29" s="111">
        <v>3.2138503460863301</v>
      </c>
      <c r="F29" s="109">
        <v>1.30967914376951E-3</v>
      </c>
      <c r="G29" s="109">
        <v>9.2347848287054595E-3</v>
      </c>
      <c r="H29" s="108"/>
    </row>
    <row r="30" spans="1:8">
      <c r="A30" s="143" t="s">
        <v>178</v>
      </c>
      <c r="B30" s="111">
        <v>20.400261071468499</v>
      </c>
      <c r="C30" s="111">
        <v>1.2639158105096999</v>
      </c>
      <c r="D30" s="111">
        <v>0.39882844041134602</v>
      </c>
      <c r="E30" s="111">
        <v>-3.1690714162864402</v>
      </c>
      <c r="F30" s="109">
        <v>1.5292681367066101E-3</v>
      </c>
      <c r="G30" s="109">
        <v>1.05691480870401E-2</v>
      </c>
      <c r="H30" s="108"/>
    </row>
    <row r="31" spans="1:8">
      <c r="A31" s="143" t="s">
        <v>262</v>
      </c>
      <c r="B31" s="111">
        <v>102.450742751815</v>
      </c>
      <c r="C31" s="111">
        <v>0.81617667991739595</v>
      </c>
      <c r="D31" s="111">
        <v>0.26081667930268898</v>
      </c>
      <c r="E31" s="111">
        <v>-3.1293116763065099</v>
      </c>
      <c r="F31" s="109">
        <v>1.75216347501636E-3</v>
      </c>
      <c r="G31" s="109">
        <v>1.17219175487087E-2</v>
      </c>
      <c r="H31" s="108"/>
    </row>
    <row r="32" spans="1:8">
      <c r="A32" s="143" t="s">
        <v>388</v>
      </c>
      <c r="B32" s="111">
        <v>27.728643319052502</v>
      </c>
      <c r="C32" s="111">
        <v>1.2046975959382999</v>
      </c>
      <c r="D32" s="111">
        <v>0.39781869854082202</v>
      </c>
      <c r="E32" s="111">
        <v>-3.0282578480022901</v>
      </c>
      <c r="F32" s="109">
        <v>2.4596811688675901E-3</v>
      </c>
      <c r="G32" s="109">
        <v>1.5457154292778399E-2</v>
      </c>
      <c r="H32" s="108"/>
    </row>
    <row r="33" spans="1:8">
      <c r="A33" s="143" t="s">
        <v>238</v>
      </c>
      <c r="B33" s="111">
        <v>38.488635350367097</v>
      </c>
      <c r="C33" s="111">
        <v>1.1277773930419901</v>
      </c>
      <c r="D33" s="111">
        <v>0.377598799880487</v>
      </c>
      <c r="E33" s="111">
        <v>-2.9867080970568201</v>
      </c>
      <c r="F33" s="109">
        <v>2.8199884091668001E-3</v>
      </c>
      <c r="G33" s="109">
        <v>1.7279665046785998E-2</v>
      </c>
      <c r="H33" s="108"/>
    </row>
    <row r="34" spans="1:8">
      <c r="A34" s="211" t="s">
        <v>104</v>
      </c>
      <c r="B34" s="111">
        <v>4089.4942540792899</v>
      </c>
      <c r="C34" s="111">
        <v>0.45589685053842199</v>
      </c>
      <c r="D34" s="111">
        <v>0.15493932963232501</v>
      </c>
      <c r="E34" s="111">
        <v>-2.9424217312691101</v>
      </c>
      <c r="F34" s="109">
        <v>3.2565609558024701E-3</v>
      </c>
      <c r="G34" s="109">
        <v>1.93587030359865E-2</v>
      </c>
      <c r="H34" s="108"/>
    </row>
    <row r="35" spans="1:8">
      <c r="A35" s="143" t="s">
        <v>425</v>
      </c>
      <c r="B35" s="111">
        <v>11.369631335537299</v>
      </c>
      <c r="C35" s="111">
        <v>-1.0483157905314699</v>
      </c>
      <c r="D35" s="111">
        <v>0.39418207414925499</v>
      </c>
      <c r="E35" s="111">
        <v>2.6594709888672501</v>
      </c>
      <c r="F35" s="109">
        <v>7.8263469896552706E-3</v>
      </c>
      <c r="G35" s="109">
        <v>3.9091200083389697E-2</v>
      </c>
      <c r="H35" s="108"/>
    </row>
    <row r="36" spans="1:8">
      <c r="A36" s="143" t="s">
        <v>254</v>
      </c>
      <c r="B36" s="111">
        <v>10.1899829289545</v>
      </c>
      <c r="C36" s="111">
        <v>0.99177687251688895</v>
      </c>
      <c r="D36" s="111">
        <v>0.37848865892379102</v>
      </c>
      <c r="E36" s="111">
        <v>-2.6203608724682699</v>
      </c>
      <c r="F36" s="109">
        <v>8.7836762671099997E-3</v>
      </c>
      <c r="G36" s="109">
        <v>4.2666001302114703E-2</v>
      </c>
      <c r="H36" s="108"/>
    </row>
    <row r="37" spans="1:8">
      <c r="A37" s="143" t="s">
        <v>207</v>
      </c>
      <c r="B37" s="111">
        <v>29.601754933478102</v>
      </c>
      <c r="C37" s="111">
        <v>1.0170203153678099</v>
      </c>
      <c r="D37" s="111">
        <v>0.39593931383734599</v>
      </c>
      <c r="E37" s="111">
        <v>-2.5686267562346901</v>
      </c>
      <c r="F37" s="109">
        <v>1.02102363353606E-2</v>
      </c>
      <c r="G37" s="109">
        <v>4.8395362168777198E-2</v>
      </c>
      <c r="H37" s="108"/>
    </row>
    <row r="38" spans="1:8">
      <c r="A38" s="143" t="s">
        <v>204</v>
      </c>
      <c r="B38" s="111">
        <v>21.3495038432497</v>
      </c>
      <c r="C38" s="111">
        <v>1.0201843760975</v>
      </c>
      <c r="D38" s="111">
        <v>0.39874864882488997</v>
      </c>
      <c r="E38" s="111">
        <v>-2.5584647850318101</v>
      </c>
      <c r="F38" s="109">
        <v>1.05135467889365E-2</v>
      </c>
      <c r="G38" s="109">
        <v>4.9440486156375599E-2</v>
      </c>
      <c r="H38" s="108"/>
    </row>
    <row r="39" spans="1:8">
      <c r="A39" s="110" t="s">
        <v>124</v>
      </c>
      <c r="B39" s="111">
        <v>397.31386093545001</v>
      </c>
      <c r="C39" s="111">
        <v>0.36800967697157999</v>
      </c>
      <c r="D39" s="111">
        <v>0.144817768727734</v>
      </c>
      <c r="E39" s="111">
        <v>-2.5411914587875</v>
      </c>
      <c r="F39" s="109">
        <v>1.10475405048016E-2</v>
      </c>
      <c r="G39" s="109">
        <v>5.1341600455206401E-2</v>
      </c>
      <c r="H39" s="108"/>
    </row>
    <row r="40" spans="1:8">
      <c r="A40" s="110" t="s">
        <v>154</v>
      </c>
      <c r="B40" s="111">
        <v>75.252786058805896</v>
      </c>
      <c r="C40" s="111">
        <v>0.77960573003821698</v>
      </c>
      <c r="D40" s="111">
        <v>0.30805344580976401</v>
      </c>
      <c r="E40" s="111">
        <v>-2.5307482861907502</v>
      </c>
      <c r="F40" s="109">
        <v>1.1381949718526499E-2</v>
      </c>
      <c r="G40" s="109">
        <v>5.2538845221342598E-2</v>
      </c>
      <c r="H40" s="108"/>
    </row>
    <row r="41" spans="1:8">
      <c r="A41" s="110" t="s">
        <v>246</v>
      </c>
      <c r="B41" s="111">
        <v>9.3280446966785693</v>
      </c>
      <c r="C41" s="111">
        <v>0.92378019664339395</v>
      </c>
      <c r="D41" s="111">
        <v>0.37434051305830102</v>
      </c>
      <c r="E41" s="111">
        <v>-2.46775372800625</v>
      </c>
      <c r="F41" s="109">
        <v>1.3596382531991901E-2</v>
      </c>
      <c r="G41" s="109">
        <v>6.0531906180249603E-2</v>
      </c>
      <c r="H41" s="108"/>
    </row>
    <row r="42" spans="1:8">
      <c r="A42" s="110" t="s">
        <v>236</v>
      </c>
      <c r="B42" s="111">
        <v>40.6233637239404</v>
      </c>
      <c r="C42" s="111">
        <v>0.95208881538540302</v>
      </c>
      <c r="D42" s="111">
        <v>0.387120630669954</v>
      </c>
      <c r="E42" s="111">
        <v>-2.4594112014585998</v>
      </c>
      <c r="F42" s="109">
        <v>1.3916511986761301E-2</v>
      </c>
      <c r="G42" s="109">
        <v>6.1607101263427499E-2</v>
      </c>
      <c r="H42" s="108"/>
    </row>
    <row r="43" spans="1:8">
      <c r="A43" s="110" t="s">
        <v>229</v>
      </c>
      <c r="B43" s="111">
        <v>12.3344799287832</v>
      </c>
      <c r="C43" s="111">
        <v>0.92655197122497901</v>
      </c>
      <c r="D43" s="111">
        <v>0.39373263704224398</v>
      </c>
      <c r="E43" s="111">
        <v>-2.3532516333553701</v>
      </c>
      <c r="F43" s="109">
        <v>1.86100355468309E-2</v>
      </c>
      <c r="G43" s="109">
        <v>7.59733036960661E-2</v>
      </c>
      <c r="H43" s="108"/>
    </row>
    <row r="44" spans="1:8">
      <c r="A44" s="110" t="s">
        <v>291</v>
      </c>
      <c r="B44" s="111">
        <v>36.8095791153847</v>
      </c>
      <c r="C44" s="111">
        <v>0.82154168738742395</v>
      </c>
      <c r="D44" s="111">
        <v>0.360661012858977</v>
      </c>
      <c r="E44" s="111">
        <v>-2.27787772477825</v>
      </c>
      <c r="F44" s="109">
        <v>2.2733863785334301E-2</v>
      </c>
      <c r="G44" s="109">
        <v>8.8608172106673794E-2</v>
      </c>
      <c r="H44" s="108"/>
    </row>
    <row r="45" spans="1:8">
      <c r="A45" s="110" t="s">
        <v>434</v>
      </c>
      <c r="B45" s="111">
        <v>9.3183523168835602</v>
      </c>
      <c r="C45" s="111">
        <v>-0.84378943842764398</v>
      </c>
      <c r="D45" s="111">
        <v>0.38740515449361701</v>
      </c>
      <c r="E45" s="111">
        <v>2.1780542376380398</v>
      </c>
      <c r="F45" s="109">
        <v>2.9401999022496898E-2</v>
      </c>
      <c r="G45" s="109">
        <v>0.107561383643141</v>
      </c>
      <c r="H45" s="108"/>
    </row>
    <row r="46" spans="1:8">
      <c r="A46" s="110" t="s">
        <v>113</v>
      </c>
      <c r="B46" s="111">
        <v>168.06725180927501</v>
      </c>
      <c r="C46" s="111">
        <v>0.609579411317546</v>
      </c>
      <c r="D46" s="111">
        <v>0.28110864959174098</v>
      </c>
      <c r="E46" s="111">
        <v>-2.16848329712675</v>
      </c>
      <c r="F46" s="109">
        <v>3.0121934106279901E-2</v>
      </c>
      <c r="G46" s="109">
        <v>0.10949222612074</v>
      </c>
      <c r="H46" s="108"/>
    </row>
    <row r="47" spans="1:8">
      <c r="A47" s="110" t="s">
        <v>259</v>
      </c>
      <c r="B47" s="111">
        <v>12.091812079870699</v>
      </c>
      <c r="C47" s="111">
        <v>0.84521946708743501</v>
      </c>
      <c r="D47" s="111">
        <v>0.39310664944222801</v>
      </c>
      <c r="E47" s="111">
        <v>-2.1501021880110698</v>
      </c>
      <c r="F47" s="109">
        <v>3.1547132589898101E-2</v>
      </c>
      <c r="G47" s="109">
        <v>0.113195879015327</v>
      </c>
      <c r="H47" s="108"/>
    </row>
    <row r="48" spans="1:8">
      <c r="A48" s="110" t="s">
        <v>225</v>
      </c>
      <c r="B48" s="111">
        <v>46.231102811997602</v>
      </c>
      <c r="C48" s="111">
        <v>0.72405770773552203</v>
      </c>
      <c r="D48" s="111">
        <v>0.33871527712397598</v>
      </c>
      <c r="E48" s="111">
        <v>-2.1376588439809399</v>
      </c>
      <c r="F48" s="109">
        <v>3.2544442094452501E-2</v>
      </c>
      <c r="G48" s="109">
        <v>0.115846016620713</v>
      </c>
      <c r="H48" s="108"/>
    </row>
    <row r="49" spans="1:8">
      <c r="A49" s="110" t="s">
        <v>382</v>
      </c>
      <c r="B49" s="111">
        <v>37.3034802935992</v>
      </c>
      <c r="C49" s="111">
        <v>0.76630828426067099</v>
      </c>
      <c r="D49" s="111">
        <v>0.36881229139114702</v>
      </c>
      <c r="E49" s="111">
        <v>-2.0777731711982299</v>
      </c>
      <c r="F49" s="109">
        <v>3.7730255984574003E-2</v>
      </c>
      <c r="G49" s="109">
        <v>0.13023794583661999</v>
      </c>
      <c r="H49" s="108"/>
    </row>
    <row r="50" spans="1:8">
      <c r="A50" s="110" t="s">
        <v>393</v>
      </c>
      <c r="B50" s="111">
        <v>21.951862339144</v>
      </c>
      <c r="C50" s="111">
        <v>-0.80164347837799799</v>
      </c>
      <c r="D50" s="111">
        <v>0.39139191101627402</v>
      </c>
      <c r="E50" s="111">
        <v>2.0481861168169799</v>
      </c>
      <c r="F50" s="109">
        <v>4.0541766261289303E-2</v>
      </c>
      <c r="G50" s="109">
        <v>0.137259552691813</v>
      </c>
      <c r="H50" s="108"/>
    </row>
    <row r="51" spans="1:8">
      <c r="A51" s="110" t="s">
        <v>123</v>
      </c>
      <c r="B51" s="111">
        <v>781.170056236709</v>
      </c>
      <c r="C51" s="111">
        <v>-0.23509243863117699</v>
      </c>
      <c r="D51" s="111">
        <v>0.116410587094637</v>
      </c>
      <c r="E51" s="111">
        <v>2.0195108065218998</v>
      </c>
      <c r="F51" s="109">
        <v>4.3434155259658602E-2</v>
      </c>
      <c r="G51" s="109">
        <v>0.145037570302122</v>
      </c>
      <c r="H51" s="108"/>
    </row>
    <row r="52" spans="1:8">
      <c r="A52" s="110" t="s">
        <v>222</v>
      </c>
      <c r="B52" s="111">
        <v>23.7670507256382</v>
      </c>
      <c r="C52" s="111">
        <v>-0.79560216962496699</v>
      </c>
      <c r="D52" s="111">
        <v>0.394296289338399</v>
      </c>
      <c r="E52" s="111">
        <v>2.0177774712512</v>
      </c>
      <c r="F52" s="109">
        <v>4.3614442198471597E-2</v>
      </c>
      <c r="G52" s="109">
        <v>0.145424005809106</v>
      </c>
      <c r="H52" s="108"/>
    </row>
    <row r="53" spans="1:8">
      <c r="A53" s="110" t="s">
        <v>329</v>
      </c>
      <c r="B53" s="111">
        <v>30.216721286869699</v>
      </c>
      <c r="C53" s="111">
        <v>-0.74599190161064199</v>
      </c>
      <c r="D53" s="111">
        <v>0.375905183441823</v>
      </c>
      <c r="E53" s="111">
        <v>1.9845214550655299</v>
      </c>
      <c r="F53" s="109">
        <v>4.7197738722743701E-2</v>
      </c>
      <c r="G53" s="109">
        <v>0.15390690720910799</v>
      </c>
      <c r="H53" s="108"/>
    </row>
    <row r="54" spans="1:8">
      <c r="A54" s="110" t="s">
        <v>162</v>
      </c>
      <c r="B54" s="111">
        <v>16.437639276172799</v>
      </c>
      <c r="C54" s="111">
        <v>0.78863427808531505</v>
      </c>
      <c r="D54" s="111">
        <v>0.39977045057837002</v>
      </c>
      <c r="E54" s="111">
        <v>-1.9727177857802001</v>
      </c>
      <c r="F54" s="109">
        <v>4.8527724445652301E-2</v>
      </c>
      <c r="G54" s="109">
        <v>0.15704493582218401</v>
      </c>
      <c r="H54" s="108"/>
    </row>
    <row r="55" spans="1:8">
      <c r="A55" s="110" t="s">
        <v>201</v>
      </c>
      <c r="B55" s="111">
        <v>13.9001815449062</v>
      </c>
      <c r="C55" s="111">
        <v>0.75524533786116099</v>
      </c>
      <c r="D55" s="111">
        <v>0.39031245798083902</v>
      </c>
      <c r="E55" s="111">
        <v>-1.93497625407139</v>
      </c>
      <c r="F55" s="109">
        <v>5.29932096931321E-2</v>
      </c>
      <c r="G55" s="109">
        <v>0.16739124966560801</v>
      </c>
      <c r="H55" s="108"/>
    </row>
    <row r="56" spans="1:8">
      <c r="A56" s="110" t="s">
        <v>213</v>
      </c>
      <c r="B56" s="111">
        <v>15.3890933963999</v>
      </c>
      <c r="C56" s="111">
        <v>0.75867117310555499</v>
      </c>
      <c r="D56" s="111">
        <v>0.39975705549889701</v>
      </c>
      <c r="E56" s="111">
        <v>-1.8978306015355599</v>
      </c>
      <c r="F56" s="109">
        <v>5.7718400643972399E-2</v>
      </c>
      <c r="G56" s="109">
        <v>0.1788471549366</v>
      </c>
      <c r="H56" s="108"/>
    </row>
    <row r="57" spans="1:8">
      <c r="A57" s="110" t="s">
        <v>362</v>
      </c>
      <c r="B57" s="111">
        <v>16.717106872373101</v>
      </c>
      <c r="C57" s="111">
        <v>0.73944174367579496</v>
      </c>
      <c r="D57" s="111">
        <v>0.39973068805866502</v>
      </c>
      <c r="E57" s="111">
        <v>-1.8498498258089</v>
      </c>
      <c r="F57" s="109">
        <v>6.4335197166515701E-2</v>
      </c>
      <c r="G57" s="109">
        <v>0.19412042524106099</v>
      </c>
      <c r="H57" s="108"/>
    </row>
    <row r="58" spans="1:8">
      <c r="A58" s="110" t="s">
        <v>133</v>
      </c>
      <c r="B58" s="111">
        <v>275.69361418473301</v>
      </c>
      <c r="C58" s="111">
        <v>-0.32230173702375903</v>
      </c>
      <c r="D58" s="111">
        <v>0.174483582878801</v>
      </c>
      <c r="E58" s="111">
        <v>1.8471751422461</v>
      </c>
      <c r="F58" s="109">
        <v>6.47217608113142E-2</v>
      </c>
      <c r="G58" s="109">
        <v>0.19509899381857301</v>
      </c>
      <c r="H58" s="108"/>
    </row>
    <row r="59" spans="1:8">
      <c r="A59" s="110" t="s">
        <v>198</v>
      </c>
      <c r="B59" s="111">
        <v>11.462575341543401</v>
      </c>
      <c r="C59" s="111">
        <v>0.68079325045338501</v>
      </c>
      <c r="D59" s="111">
        <v>0.39041535596774002</v>
      </c>
      <c r="E59" s="111">
        <v>-1.74376658101952</v>
      </c>
      <c r="F59" s="109">
        <v>8.1199800060140201E-2</v>
      </c>
      <c r="G59" s="109">
        <v>0.22907349636912999</v>
      </c>
      <c r="H59" s="108"/>
    </row>
    <row r="60" spans="1:8">
      <c r="A60" s="110" t="s">
        <v>411</v>
      </c>
      <c r="B60" s="111">
        <v>8.25661955508731</v>
      </c>
      <c r="C60" s="111">
        <v>-0.66605212638816302</v>
      </c>
      <c r="D60" s="111">
        <v>0.38198837925740098</v>
      </c>
      <c r="E60" s="111">
        <v>1.7436449969577399</v>
      </c>
      <c r="F60" s="109">
        <v>8.1221011901901993E-2</v>
      </c>
      <c r="G60" s="109">
        <v>0.22908162569497101</v>
      </c>
      <c r="H60" s="108"/>
    </row>
    <row r="61" spans="1:8">
      <c r="A61" s="110" t="s">
        <v>89</v>
      </c>
      <c r="B61" s="111">
        <v>75644.465487726004</v>
      </c>
      <c r="C61" s="111">
        <v>0.229376301673724</v>
      </c>
      <c r="D61" s="111">
        <v>0.141226251621623</v>
      </c>
      <c r="E61" s="111">
        <v>-1.62417609360811</v>
      </c>
      <c r="F61" s="109">
        <v>0.104338231504011</v>
      </c>
      <c r="G61" s="109">
        <v>0.271092317834221</v>
      </c>
      <c r="H61" s="108"/>
    </row>
    <row r="62" spans="1:8">
      <c r="A62" s="110" t="s">
        <v>284</v>
      </c>
      <c r="B62" s="111">
        <v>9.7585711446158303</v>
      </c>
      <c r="C62" s="111">
        <v>0.60545427713350597</v>
      </c>
      <c r="D62" s="111">
        <v>0.38515750191522202</v>
      </c>
      <c r="E62" s="111">
        <v>-1.5719654274493999</v>
      </c>
      <c r="F62" s="109">
        <v>0.11595856933545701</v>
      </c>
      <c r="G62" s="109">
        <v>0.29194760247849399</v>
      </c>
      <c r="H62" s="108"/>
    </row>
    <row r="63" spans="1:8">
      <c r="A63" s="110" t="s">
        <v>163</v>
      </c>
      <c r="B63" s="111">
        <v>11.008924258325401</v>
      </c>
      <c r="C63" s="111">
        <v>0.59569806146016402</v>
      </c>
      <c r="D63" s="111">
        <v>0.38832890568727602</v>
      </c>
      <c r="E63" s="111">
        <v>-1.5340039145576301</v>
      </c>
      <c r="F63" s="109">
        <v>0.12502868975121501</v>
      </c>
      <c r="G63" s="109">
        <v>0.30783281292438702</v>
      </c>
      <c r="H63" s="108"/>
    </row>
    <row r="64" spans="1:8">
      <c r="A64" s="110" t="s">
        <v>183</v>
      </c>
      <c r="B64" s="111">
        <v>34.913661386563803</v>
      </c>
      <c r="C64" s="111">
        <v>0.54851924408611497</v>
      </c>
      <c r="D64" s="111">
        <v>0.37268302391689001</v>
      </c>
      <c r="E64" s="111">
        <v>-1.47181172440105</v>
      </c>
      <c r="F64" s="109">
        <v>0.1410717266572</v>
      </c>
      <c r="G64" s="109">
        <v>0.33525603215509903</v>
      </c>
      <c r="H64" s="108"/>
    </row>
    <row r="65" spans="1:8">
      <c r="A65" s="110" t="s">
        <v>314</v>
      </c>
      <c r="B65" s="111">
        <v>26.532573161013101</v>
      </c>
      <c r="C65" s="111">
        <v>-0.55760799059674404</v>
      </c>
      <c r="D65" s="111">
        <v>0.38092663553196199</v>
      </c>
      <c r="E65" s="111">
        <v>1.4638199027958401</v>
      </c>
      <c r="F65" s="109">
        <v>0.143243162891559</v>
      </c>
      <c r="G65" s="109">
        <v>0.33909356744174302</v>
      </c>
      <c r="H65" s="108"/>
    </row>
    <row r="66" spans="1:8">
      <c r="A66" s="110" t="s">
        <v>92</v>
      </c>
      <c r="B66" s="111">
        <v>2313.82621760029</v>
      </c>
      <c r="C66" s="111">
        <v>-0.107430597773262</v>
      </c>
      <c r="D66" s="111">
        <v>7.3635675417228305E-2</v>
      </c>
      <c r="E66" s="111">
        <v>1.4589476794304901</v>
      </c>
      <c r="F66" s="109">
        <v>0.144579508665239</v>
      </c>
      <c r="G66" s="109">
        <v>0.34092980243297799</v>
      </c>
      <c r="H66" s="108"/>
    </row>
    <row r="67" spans="1:8">
      <c r="A67" s="110" t="s">
        <v>99</v>
      </c>
      <c r="B67" s="111">
        <v>95.483566676420693</v>
      </c>
      <c r="C67" s="111">
        <v>0.397481112985822</v>
      </c>
      <c r="D67" s="111">
        <v>0.27583404973616599</v>
      </c>
      <c r="E67" s="111">
        <v>-1.4410153980845</v>
      </c>
      <c r="F67" s="109">
        <v>0.14958033268409199</v>
      </c>
      <c r="G67" s="109">
        <v>0.34818298471132803</v>
      </c>
      <c r="H67" s="108"/>
    </row>
    <row r="68" spans="1:8">
      <c r="A68" s="110" t="s">
        <v>165</v>
      </c>
      <c r="B68" s="111">
        <v>13.623370337975</v>
      </c>
      <c r="C68" s="111">
        <v>-0.41673161551913201</v>
      </c>
      <c r="D68" s="111">
        <v>0.290400261745965</v>
      </c>
      <c r="E68" s="111">
        <v>1.43502493080973</v>
      </c>
      <c r="F68" s="109">
        <v>0.15127999342277801</v>
      </c>
      <c r="G68" s="109">
        <v>0.35050772085407</v>
      </c>
      <c r="H68" s="108"/>
    </row>
    <row r="69" spans="1:8">
      <c r="A69" s="110" t="s">
        <v>343</v>
      </c>
      <c r="B69" s="111">
        <v>8.3820436008266199</v>
      </c>
      <c r="C69" s="111">
        <v>0.52636721833750699</v>
      </c>
      <c r="D69" s="111">
        <v>0.36710318673345099</v>
      </c>
      <c r="E69" s="111">
        <v>-1.43383995933464</v>
      </c>
      <c r="F69" s="109">
        <v>0.15161793886574901</v>
      </c>
      <c r="G69" s="109">
        <v>0.35106696951227101</v>
      </c>
      <c r="H69" s="108"/>
    </row>
    <row r="70" spans="1:8">
      <c r="A70" s="110" t="s">
        <v>102</v>
      </c>
      <c r="B70" s="111">
        <v>18643.7266636122</v>
      </c>
      <c r="C70" s="111">
        <v>7.2211559508350606E-2</v>
      </c>
      <c r="D70" s="111">
        <v>5.10202387732199E-2</v>
      </c>
      <c r="E70" s="111">
        <v>-1.4153512653934099</v>
      </c>
      <c r="F70" s="109">
        <v>0.15696553097885599</v>
      </c>
      <c r="G70" s="109">
        <v>0.35857814538664701</v>
      </c>
      <c r="H70" s="108"/>
    </row>
    <row r="71" spans="1:8">
      <c r="A71" s="110" t="s">
        <v>320</v>
      </c>
      <c r="B71" s="111">
        <v>8.4756211556526502</v>
      </c>
      <c r="C71" s="111">
        <v>0.49150737433467201</v>
      </c>
      <c r="D71" s="111">
        <v>0.357921074624931</v>
      </c>
      <c r="E71" s="111">
        <v>-1.37322837122605</v>
      </c>
      <c r="F71" s="109">
        <v>0.16968136231963199</v>
      </c>
      <c r="G71" s="109">
        <v>0.37571445415069399</v>
      </c>
      <c r="H71" s="108"/>
    </row>
    <row r="72" spans="1:8">
      <c r="A72" s="110" t="s">
        <v>153</v>
      </c>
      <c r="B72" s="111">
        <v>172.02042911291801</v>
      </c>
      <c r="C72" s="111">
        <v>0.51620571732342702</v>
      </c>
      <c r="D72" s="111">
        <v>0.376354147079352</v>
      </c>
      <c r="E72" s="111">
        <v>-1.3715956668190701</v>
      </c>
      <c r="F72" s="109">
        <v>0.170189343517507</v>
      </c>
      <c r="G72" s="109">
        <v>0.37657320855612098</v>
      </c>
      <c r="H72" s="108"/>
    </row>
    <row r="73" spans="1:8">
      <c r="A73" s="110" t="s">
        <v>356</v>
      </c>
      <c r="B73" s="111">
        <v>10.8521749138784</v>
      </c>
      <c r="C73" s="111">
        <v>-0.51848474412182999</v>
      </c>
      <c r="D73" s="111">
        <v>0.388109086009086</v>
      </c>
      <c r="E73" s="111">
        <v>1.33592529217337</v>
      </c>
      <c r="F73" s="109">
        <v>0.18157369313218499</v>
      </c>
      <c r="G73" s="109">
        <v>0.393561326913624</v>
      </c>
      <c r="H73" s="108"/>
    </row>
    <row r="74" spans="1:8">
      <c r="A74" s="110" t="s">
        <v>300</v>
      </c>
      <c r="B74" s="111">
        <v>9.7957592507550508</v>
      </c>
      <c r="C74" s="111">
        <v>0.52148381548279699</v>
      </c>
      <c r="D74" s="111">
        <v>0.393766175617701</v>
      </c>
      <c r="E74" s="111">
        <v>-1.3243489354176901</v>
      </c>
      <c r="F74" s="109">
        <v>0.18538718541671301</v>
      </c>
      <c r="G74" s="109">
        <v>0.39893565801052799</v>
      </c>
      <c r="H74" s="108"/>
    </row>
    <row r="75" spans="1:8">
      <c r="A75" s="110" t="s">
        <v>333</v>
      </c>
      <c r="B75" s="111">
        <v>21.1798040588221</v>
      </c>
      <c r="C75" s="111">
        <v>-0.52238774711320302</v>
      </c>
      <c r="D75" s="111">
        <v>0.39522541965749203</v>
      </c>
      <c r="E75" s="111">
        <v>1.3217463278700901</v>
      </c>
      <c r="F75" s="109">
        <v>0.18625263616346599</v>
      </c>
      <c r="G75" s="109">
        <v>0.39997418629348602</v>
      </c>
      <c r="H75" s="108"/>
    </row>
    <row r="76" spans="1:8">
      <c r="A76" s="110" t="s">
        <v>101</v>
      </c>
      <c r="B76" s="111">
        <v>1228.02860965433</v>
      </c>
      <c r="C76" s="111">
        <v>0.11770625641820499</v>
      </c>
      <c r="D76" s="111">
        <v>8.9655828991553096E-2</v>
      </c>
      <c r="E76" s="111">
        <v>-1.31286786082024</v>
      </c>
      <c r="F76" s="109">
        <v>0.18922747833074099</v>
      </c>
      <c r="G76" s="109">
        <v>0.4042162030725</v>
      </c>
      <c r="H76" s="108"/>
    </row>
    <row r="77" spans="1:8">
      <c r="A77" s="110" t="s">
        <v>170</v>
      </c>
      <c r="B77" s="111">
        <v>21.090905624791802</v>
      </c>
      <c r="C77" s="111">
        <v>-0.51407729164028904</v>
      </c>
      <c r="D77" s="111">
        <v>0.39220950647115699</v>
      </c>
      <c r="E77" s="111">
        <v>1.3107211405088499</v>
      </c>
      <c r="F77" s="109">
        <v>0.18995199364531701</v>
      </c>
      <c r="G77" s="109">
        <v>0.40508964848110701</v>
      </c>
      <c r="H77" s="108"/>
    </row>
    <row r="78" spans="1:8">
      <c r="A78" s="110" t="s">
        <v>392</v>
      </c>
      <c r="B78" s="111">
        <v>139.425131651838</v>
      </c>
      <c r="C78" s="111">
        <v>-0.29613074488812402</v>
      </c>
      <c r="D78" s="111">
        <v>0.22914316640444199</v>
      </c>
      <c r="E78" s="111">
        <v>1.2923394117957201</v>
      </c>
      <c r="F78" s="109">
        <v>0.196239628945099</v>
      </c>
      <c r="G78" s="109">
        <v>0.413905825720847</v>
      </c>
      <c r="H78" s="108"/>
    </row>
    <row r="79" spans="1:8">
      <c r="A79" s="110" t="s">
        <v>391</v>
      </c>
      <c r="B79" s="111">
        <v>19.141499301193502</v>
      </c>
      <c r="C79" s="111">
        <v>-0.489803840458087</v>
      </c>
      <c r="D79" s="111">
        <v>0.397891806281928</v>
      </c>
      <c r="E79" s="111">
        <v>1.2309975544232099</v>
      </c>
      <c r="F79" s="109">
        <v>0.21832377895493499</v>
      </c>
      <c r="G79" s="109">
        <v>0.44383415222280198</v>
      </c>
      <c r="H79" s="108"/>
    </row>
    <row r="80" spans="1:8">
      <c r="A80" s="110" t="s">
        <v>360</v>
      </c>
      <c r="B80" s="111">
        <v>52.2277755933112</v>
      </c>
      <c r="C80" s="111">
        <v>0.42302777385058599</v>
      </c>
      <c r="D80" s="111">
        <v>0.34409214084698497</v>
      </c>
      <c r="E80" s="111">
        <v>-1.2294026036436101</v>
      </c>
      <c r="F80" s="109">
        <v>0.218920894561274</v>
      </c>
      <c r="G80" s="109">
        <v>0.44475956167795999</v>
      </c>
      <c r="H80" s="108"/>
    </row>
    <row r="81" spans="1:8">
      <c r="A81" s="110" t="s">
        <v>118</v>
      </c>
      <c r="B81" s="111">
        <v>393.98971444140801</v>
      </c>
      <c r="C81" s="111">
        <v>0.178830724902484</v>
      </c>
      <c r="D81" s="111">
        <v>0.146879822729824</v>
      </c>
      <c r="E81" s="111">
        <v>-1.21753091458608</v>
      </c>
      <c r="F81" s="109">
        <v>0.223402281596701</v>
      </c>
      <c r="G81" s="109">
        <v>0.45048037734405999</v>
      </c>
      <c r="H81" s="108"/>
    </row>
    <row r="82" spans="1:8">
      <c r="A82" s="110" t="s">
        <v>100</v>
      </c>
      <c r="B82" s="111">
        <v>8172.8307153856904</v>
      </c>
      <c r="C82" s="111">
        <v>6.9077780129165503E-2</v>
      </c>
      <c r="D82" s="111">
        <v>5.8637970993383297E-2</v>
      </c>
      <c r="E82" s="111">
        <v>-1.1780383761395901</v>
      </c>
      <c r="F82" s="109">
        <v>0.23878130734453301</v>
      </c>
      <c r="G82" s="109">
        <v>0.46833561485895098</v>
      </c>
      <c r="H82" s="108"/>
    </row>
    <row r="83" spans="1:8">
      <c r="A83" s="110" t="s">
        <v>120</v>
      </c>
      <c r="B83" s="111">
        <v>939.89138436291898</v>
      </c>
      <c r="C83" s="111">
        <v>-0.32323711130456401</v>
      </c>
      <c r="D83" s="111">
        <v>0.27668941131004499</v>
      </c>
      <c r="E83" s="111">
        <v>1.16823086859063</v>
      </c>
      <c r="F83" s="109">
        <v>0.24271365219874999</v>
      </c>
      <c r="G83" s="109">
        <v>0.47301431021541002</v>
      </c>
      <c r="H83" s="108"/>
    </row>
    <row r="84" spans="1:8">
      <c r="A84" s="110" t="s">
        <v>98</v>
      </c>
      <c r="B84" s="111">
        <v>271.17744198930001</v>
      </c>
      <c r="C84" s="111">
        <v>-0.197026090310532</v>
      </c>
      <c r="D84" s="111">
        <v>0.17023002488629899</v>
      </c>
      <c r="E84" s="111">
        <v>1.15741092349678</v>
      </c>
      <c r="F84" s="109">
        <v>0.247104513244681</v>
      </c>
      <c r="G84" s="109">
        <v>0.47806657526247798</v>
      </c>
      <c r="H84" s="108"/>
    </row>
    <row r="85" spans="1:8">
      <c r="A85" s="110" t="s">
        <v>370</v>
      </c>
      <c r="B85" s="111">
        <v>11.648059180346801</v>
      </c>
      <c r="C85" s="111">
        <v>0.43228595056337799</v>
      </c>
      <c r="D85" s="111">
        <v>0.38587337549915601</v>
      </c>
      <c r="E85" s="111">
        <v>-1.12027928852097</v>
      </c>
      <c r="F85" s="109">
        <v>0.26259476516555003</v>
      </c>
      <c r="G85" s="109">
        <v>0.49532683138008599</v>
      </c>
      <c r="H85" s="108"/>
    </row>
    <row r="86" spans="1:8">
      <c r="A86" s="110" t="s">
        <v>376</v>
      </c>
      <c r="B86" s="111">
        <v>20.604031137985899</v>
      </c>
      <c r="C86" s="111">
        <v>-0.43394150392310898</v>
      </c>
      <c r="D86" s="111">
        <v>0.39309175050121498</v>
      </c>
      <c r="E86" s="111">
        <v>1.10391913177981</v>
      </c>
      <c r="F86" s="109">
        <v>0.269628218918817</v>
      </c>
      <c r="G86" s="109">
        <v>0.50339969926808903</v>
      </c>
      <c r="H86" s="108"/>
    </row>
    <row r="87" spans="1:8">
      <c r="A87" s="110" t="s">
        <v>173</v>
      </c>
      <c r="B87" s="111">
        <v>109.50609706731299</v>
      </c>
      <c r="C87" s="111">
        <v>0.274844211507488</v>
      </c>
      <c r="D87" s="111">
        <v>0.25178847596527698</v>
      </c>
      <c r="E87" s="111">
        <v>-1.0915678743986299</v>
      </c>
      <c r="F87" s="109">
        <v>0.27502308308941298</v>
      </c>
      <c r="G87" s="109">
        <v>0.50826754254989603</v>
      </c>
      <c r="H87" s="108"/>
    </row>
    <row r="88" spans="1:8">
      <c r="A88" s="110" t="s">
        <v>414</v>
      </c>
      <c r="B88" s="111">
        <v>9.8710122644161196</v>
      </c>
      <c r="C88" s="111">
        <v>-0.42787379509125201</v>
      </c>
      <c r="D88" s="111">
        <v>0.396063818779049</v>
      </c>
      <c r="E88" s="111">
        <v>1.08031527951799</v>
      </c>
      <c r="F88" s="109">
        <v>0.28000180790419998</v>
      </c>
      <c r="G88" s="109">
        <v>0.51354979692653302</v>
      </c>
      <c r="H88" s="108"/>
    </row>
    <row r="89" spans="1:8">
      <c r="A89" s="110" t="s">
        <v>195</v>
      </c>
      <c r="B89" s="111">
        <v>9.9418076394134101</v>
      </c>
      <c r="C89" s="111">
        <v>-0.41390414645231</v>
      </c>
      <c r="D89" s="111">
        <v>0.39088028763061</v>
      </c>
      <c r="E89" s="111">
        <v>1.0589025836049799</v>
      </c>
      <c r="F89" s="109">
        <v>0.28964414753187001</v>
      </c>
      <c r="G89" s="109">
        <v>0.52391699287361904</v>
      </c>
      <c r="H89" s="108"/>
    </row>
    <row r="90" spans="1:8">
      <c r="A90" s="110" t="s">
        <v>97</v>
      </c>
      <c r="B90" s="111">
        <v>7150.2593671506002</v>
      </c>
      <c r="C90" s="111">
        <v>5.6071822811835703E-2</v>
      </c>
      <c r="D90" s="111">
        <v>5.3858499593755403E-2</v>
      </c>
      <c r="E90" s="111">
        <v>-1.04109515182887</v>
      </c>
      <c r="F90" s="109">
        <v>0.297831389425886</v>
      </c>
      <c r="G90" s="109">
        <v>0.53235131583010198</v>
      </c>
      <c r="H90" s="108"/>
    </row>
    <row r="91" spans="1:8">
      <c r="A91" s="110" t="s">
        <v>357</v>
      </c>
      <c r="B91" s="111">
        <v>20.4509925370301</v>
      </c>
      <c r="C91" s="111">
        <v>0.404514911321952</v>
      </c>
      <c r="D91" s="111">
        <v>0.38927170543404199</v>
      </c>
      <c r="E91" s="111">
        <v>-1.0391582683126499</v>
      </c>
      <c r="F91" s="109">
        <v>0.29873113533392898</v>
      </c>
      <c r="G91" s="109">
        <v>0.53319935132139396</v>
      </c>
      <c r="H91" s="108"/>
    </row>
    <row r="92" spans="1:8">
      <c r="A92" s="110" t="s">
        <v>189</v>
      </c>
      <c r="B92" s="111">
        <v>19.045140301977298</v>
      </c>
      <c r="C92" s="111">
        <v>0.41278025455789202</v>
      </c>
      <c r="D92" s="111">
        <v>0.39794309952150397</v>
      </c>
      <c r="E92" s="111">
        <v>-1.0372846144442001</v>
      </c>
      <c r="F92" s="109">
        <v>0.29960323396088701</v>
      </c>
      <c r="G92" s="109">
        <v>0.53411520692536096</v>
      </c>
      <c r="H92" s="108"/>
    </row>
    <row r="93" spans="1:8">
      <c r="A93" s="110" t="s">
        <v>200</v>
      </c>
      <c r="B93" s="111">
        <v>9.2200382871250604</v>
      </c>
      <c r="C93" s="111">
        <v>0.37331822519721097</v>
      </c>
      <c r="D93" s="111">
        <v>0.365402557102946</v>
      </c>
      <c r="E93" s="111">
        <v>-1.02166287000568</v>
      </c>
      <c r="F93" s="109">
        <v>0.30694049032597798</v>
      </c>
      <c r="G93" s="109">
        <v>0.54305855591543695</v>
      </c>
      <c r="H93" s="108"/>
    </row>
    <row r="94" spans="1:8">
      <c r="A94" s="110" t="s">
        <v>257</v>
      </c>
      <c r="B94" s="111">
        <v>116.319102217528</v>
      </c>
      <c r="C94" s="111">
        <v>0.26896840995198701</v>
      </c>
      <c r="D94" s="111">
        <v>0.26990775354754498</v>
      </c>
      <c r="E94" s="111">
        <v>-0.99651976061001701</v>
      </c>
      <c r="F94" s="109">
        <v>0.31899767071581903</v>
      </c>
      <c r="G94" s="109">
        <v>0.55643474906631596</v>
      </c>
      <c r="H94" s="108"/>
    </row>
    <row r="95" spans="1:8">
      <c r="A95" s="110" t="s">
        <v>132</v>
      </c>
      <c r="B95" s="111">
        <v>34.894365827835799</v>
      </c>
      <c r="C95" s="111">
        <v>0.36938797659363998</v>
      </c>
      <c r="D95" s="111">
        <v>0.37438884201665701</v>
      </c>
      <c r="E95" s="111">
        <v>-0.98664258957056705</v>
      </c>
      <c r="F95" s="109">
        <v>0.323817883651011</v>
      </c>
      <c r="G95" s="109">
        <v>0.560829271370478</v>
      </c>
      <c r="H95" s="108"/>
    </row>
    <row r="96" spans="1:8">
      <c r="A96" s="110" t="s">
        <v>427</v>
      </c>
      <c r="B96" s="111">
        <v>11.3438299253175</v>
      </c>
      <c r="C96" s="111">
        <v>-0.26365676734823401</v>
      </c>
      <c r="D96" s="111">
        <v>0.26762015702971997</v>
      </c>
      <c r="E96" s="111">
        <v>0.98519024229910601</v>
      </c>
      <c r="F96" s="109">
        <v>0.32453063269732502</v>
      </c>
      <c r="G96" s="109">
        <v>0.56142411233977596</v>
      </c>
      <c r="H96" s="108"/>
    </row>
    <row r="97" spans="1:8">
      <c r="A97" s="110" t="s">
        <v>125</v>
      </c>
      <c r="B97" s="111">
        <v>46.970802935091001</v>
      </c>
      <c r="C97" s="111">
        <v>0.36984586019078203</v>
      </c>
      <c r="D97" s="111">
        <v>0.37659166698819102</v>
      </c>
      <c r="E97" s="111">
        <v>-0.98208721172361901</v>
      </c>
      <c r="F97" s="109">
        <v>0.32605688506941799</v>
      </c>
      <c r="G97" s="109">
        <v>0.56297688584427596</v>
      </c>
      <c r="H97" s="108"/>
    </row>
    <row r="98" spans="1:8">
      <c r="A98" s="110" t="s">
        <v>341</v>
      </c>
      <c r="B98" s="111">
        <v>9.4790051364735195</v>
      </c>
      <c r="C98" s="111">
        <v>-0.37322926213489899</v>
      </c>
      <c r="D98" s="111">
        <v>0.38496477566993897</v>
      </c>
      <c r="E98" s="111">
        <v>0.96951535756844998</v>
      </c>
      <c r="F98" s="109">
        <v>0.33228812149953502</v>
      </c>
      <c r="G98" s="109">
        <v>0.56981208852956799</v>
      </c>
      <c r="H98" s="108"/>
    </row>
    <row r="99" spans="1:8">
      <c r="A99" s="110" t="s">
        <v>439</v>
      </c>
      <c r="B99" s="111">
        <v>9.5797311692721596</v>
      </c>
      <c r="C99" s="111">
        <v>-0.37749872541748197</v>
      </c>
      <c r="D99" s="111">
        <v>0.39231953840065198</v>
      </c>
      <c r="E99" s="111">
        <v>0.96222259782525799</v>
      </c>
      <c r="F99" s="109">
        <v>0.33593780005822599</v>
      </c>
      <c r="G99" s="109">
        <v>0.57409100283370496</v>
      </c>
      <c r="H99" s="108"/>
    </row>
    <row r="100" spans="1:8">
      <c r="A100" s="110" t="s">
        <v>399</v>
      </c>
      <c r="B100" s="111">
        <v>12.8019439008995</v>
      </c>
      <c r="C100" s="111">
        <v>-0.37998339500543599</v>
      </c>
      <c r="D100" s="111">
        <v>0.39835865037408902</v>
      </c>
      <c r="E100" s="111">
        <v>0.95387258353396598</v>
      </c>
      <c r="F100" s="109">
        <v>0.34014814284367101</v>
      </c>
      <c r="G100" s="109">
        <v>0.57807201665054997</v>
      </c>
      <c r="H100" s="108"/>
    </row>
    <row r="101" spans="1:8">
      <c r="A101" s="110" t="s">
        <v>185</v>
      </c>
      <c r="B101" s="111">
        <v>20.2161859531905</v>
      </c>
      <c r="C101" s="111">
        <v>0.38022921442035201</v>
      </c>
      <c r="D101" s="111">
        <v>0.39960233336801898</v>
      </c>
      <c r="E101" s="111">
        <v>-0.95151900444529003</v>
      </c>
      <c r="F101" s="109">
        <v>0.34134097587231299</v>
      </c>
      <c r="G101" s="109">
        <v>0.57932102295478705</v>
      </c>
      <c r="H101" s="108"/>
    </row>
    <row r="102" spans="1:8">
      <c r="A102" s="110" t="s">
        <v>383</v>
      </c>
      <c r="B102" s="111">
        <v>12.4331497794985</v>
      </c>
      <c r="C102" s="111">
        <v>0.241681678588681</v>
      </c>
      <c r="D102" s="111">
        <v>0.25767334052331597</v>
      </c>
      <c r="E102" s="111">
        <v>-0.93793823644247798</v>
      </c>
      <c r="F102" s="109">
        <v>0.34827615173837501</v>
      </c>
      <c r="G102" s="109">
        <v>0.58608565293208204</v>
      </c>
      <c r="H102" s="108"/>
    </row>
    <row r="103" spans="1:8">
      <c r="A103" s="110" t="s">
        <v>386</v>
      </c>
      <c r="B103" s="111">
        <v>15.1801286983321</v>
      </c>
      <c r="C103" s="111">
        <v>0.37250198324010098</v>
      </c>
      <c r="D103" s="111">
        <v>0.39973514391267101</v>
      </c>
      <c r="E103" s="111">
        <v>-0.93187198802185101</v>
      </c>
      <c r="F103" s="109">
        <v>0.35140268570219702</v>
      </c>
      <c r="G103" s="109">
        <v>0.58923799472620497</v>
      </c>
      <c r="H103" s="108"/>
    </row>
    <row r="104" spans="1:8">
      <c r="A104" s="110" t="s">
        <v>95</v>
      </c>
      <c r="B104" s="111">
        <v>11116.4350082496</v>
      </c>
      <c r="C104" s="111">
        <v>-3.8909322658814798E-2</v>
      </c>
      <c r="D104" s="111">
        <v>4.2842603596757997E-2</v>
      </c>
      <c r="E104" s="111">
        <v>0.90819229907304599</v>
      </c>
      <c r="F104" s="109">
        <v>0.36377663205462701</v>
      </c>
      <c r="G104" s="109">
        <v>0.60108394605525794</v>
      </c>
      <c r="H104" s="108"/>
    </row>
    <row r="105" spans="1:8">
      <c r="A105" s="110" t="s">
        <v>318</v>
      </c>
      <c r="B105" s="111">
        <v>21.411884158419799</v>
      </c>
      <c r="C105" s="111">
        <v>0.34368295767673601</v>
      </c>
      <c r="D105" s="111">
        <v>0.39636880469901298</v>
      </c>
      <c r="E105" s="111">
        <v>-0.86707872466834501</v>
      </c>
      <c r="F105" s="109">
        <v>0.385898876772376</v>
      </c>
      <c r="G105" s="109">
        <v>0.62219702504268304</v>
      </c>
      <c r="H105" s="108"/>
    </row>
    <row r="106" spans="1:8">
      <c r="A106" s="110" t="s">
        <v>223</v>
      </c>
      <c r="B106" s="111">
        <v>22.4373678990477</v>
      </c>
      <c r="C106" s="111">
        <v>0.33472719383268501</v>
      </c>
      <c r="D106" s="111">
        <v>0.39001047097628799</v>
      </c>
      <c r="E106" s="111">
        <v>-0.85825181307256704</v>
      </c>
      <c r="F106" s="109">
        <v>0.39075343121484601</v>
      </c>
      <c r="G106" s="109">
        <v>0.62645470168037398</v>
      </c>
      <c r="H106" s="108"/>
    </row>
    <row r="107" spans="1:8">
      <c r="A107" s="110" t="s">
        <v>336</v>
      </c>
      <c r="B107" s="111">
        <v>71.178323664661406</v>
      </c>
      <c r="C107" s="111">
        <v>-0.27116946630411898</v>
      </c>
      <c r="D107" s="111">
        <v>0.32506855160008502</v>
      </c>
      <c r="E107" s="111">
        <v>0.83419163425481002</v>
      </c>
      <c r="F107" s="109">
        <v>0.40417300456634803</v>
      </c>
      <c r="G107" s="109">
        <v>0.63721289716402196</v>
      </c>
      <c r="H107" s="108"/>
    </row>
    <row r="108" spans="1:8">
      <c r="A108" s="110" t="s">
        <v>398</v>
      </c>
      <c r="B108" s="111">
        <v>18.952535589154401</v>
      </c>
      <c r="C108" s="111">
        <v>0.32825766986078098</v>
      </c>
      <c r="D108" s="111">
        <v>0.39760961082344798</v>
      </c>
      <c r="E108" s="111">
        <v>-0.82557780527729396</v>
      </c>
      <c r="F108" s="109">
        <v>0.40904362970137598</v>
      </c>
      <c r="G108" s="109">
        <v>0.64134316978065897</v>
      </c>
      <c r="H108" s="108"/>
    </row>
    <row r="109" spans="1:8">
      <c r="A109" s="110" t="s">
        <v>121</v>
      </c>
      <c r="B109" s="111">
        <v>300.57747131697602</v>
      </c>
      <c r="C109" s="111">
        <v>0.13938063843376799</v>
      </c>
      <c r="D109" s="111">
        <v>0.17000908597370101</v>
      </c>
      <c r="E109" s="111">
        <v>-0.81984229040163803</v>
      </c>
      <c r="F109" s="109">
        <v>0.41230601892413798</v>
      </c>
      <c r="G109" s="109">
        <v>0.64454766776658201</v>
      </c>
      <c r="H109" s="108"/>
    </row>
    <row r="110" spans="1:8">
      <c r="A110" s="110" t="s">
        <v>179</v>
      </c>
      <c r="B110" s="111">
        <v>133.77077941862299</v>
      </c>
      <c r="C110" s="111">
        <v>-0.21414062346738899</v>
      </c>
      <c r="D110" s="111">
        <v>0.261903119039537</v>
      </c>
      <c r="E110" s="111">
        <v>0.81763296387112605</v>
      </c>
      <c r="F110" s="109">
        <v>0.41356679903001098</v>
      </c>
      <c r="G110" s="109">
        <v>0.64546490622226205</v>
      </c>
      <c r="H110" s="108"/>
    </row>
    <row r="111" spans="1:8">
      <c r="A111" s="110" t="s">
        <v>402</v>
      </c>
      <c r="B111" s="111">
        <v>18.208458060848699</v>
      </c>
      <c r="C111" s="111">
        <v>-0.32082105027383501</v>
      </c>
      <c r="D111" s="111">
        <v>0.39986993881179</v>
      </c>
      <c r="E111" s="111">
        <v>0.80231350030250304</v>
      </c>
      <c r="F111" s="109">
        <v>0.42237163501513703</v>
      </c>
      <c r="G111" s="109">
        <v>0.65410235429782104</v>
      </c>
      <c r="H111" s="108"/>
    </row>
    <row r="112" spans="1:8">
      <c r="A112" s="110" t="s">
        <v>365</v>
      </c>
      <c r="B112" s="111">
        <v>10.5405456045671</v>
      </c>
      <c r="C112" s="111">
        <v>-0.30948698486912202</v>
      </c>
      <c r="D112" s="111">
        <v>0.38865823397664401</v>
      </c>
      <c r="E112" s="111">
        <v>0.79629596857510598</v>
      </c>
      <c r="F112" s="109">
        <v>0.42586002824095198</v>
      </c>
      <c r="G112" s="109">
        <v>0.65743223421460595</v>
      </c>
      <c r="H112" s="108"/>
    </row>
    <row r="113" spans="1:8">
      <c r="A113" s="110" t="s">
        <v>269</v>
      </c>
      <c r="B113" s="111">
        <v>72.387182170684596</v>
      </c>
      <c r="C113" s="111">
        <v>0.23410609489619599</v>
      </c>
      <c r="D113" s="111">
        <v>0.30009677179358701</v>
      </c>
      <c r="E113" s="111">
        <v>-0.78010201008499802</v>
      </c>
      <c r="F113" s="109">
        <v>0.43533083339809198</v>
      </c>
      <c r="G113" s="109">
        <v>0.66598446105086995</v>
      </c>
      <c r="H113" s="108"/>
    </row>
    <row r="114" spans="1:8">
      <c r="A114" s="110" t="s">
        <v>304</v>
      </c>
      <c r="B114" s="111">
        <v>11.651726051874</v>
      </c>
      <c r="C114" s="111">
        <v>-0.30800141497827699</v>
      </c>
      <c r="D114" s="111">
        <v>0.397608053673081</v>
      </c>
      <c r="E114" s="111">
        <v>0.77463575531978601</v>
      </c>
      <c r="F114" s="109">
        <v>0.43855492314153199</v>
      </c>
      <c r="G114" s="109">
        <v>0.66880691618086996</v>
      </c>
      <c r="H114" s="108"/>
    </row>
    <row r="115" spans="1:8">
      <c r="A115" s="110" t="s">
        <v>328</v>
      </c>
      <c r="B115" s="111">
        <v>12.297562340710099</v>
      </c>
      <c r="C115" s="111">
        <v>-0.29523971292054402</v>
      </c>
      <c r="D115" s="111">
        <v>0.385549581194434</v>
      </c>
      <c r="E115" s="111">
        <v>0.76576328265197502</v>
      </c>
      <c r="F115" s="109">
        <v>0.44381716523015902</v>
      </c>
      <c r="G115" s="109">
        <v>0.67272830377106696</v>
      </c>
      <c r="H115" s="108"/>
    </row>
    <row r="116" spans="1:8">
      <c r="A116" s="110" t="s">
        <v>93</v>
      </c>
      <c r="B116" s="111">
        <v>143.50006513382499</v>
      </c>
      <c r="C116" s="111">
        <v>0.17173268104254999</v>
      </c>
      <c r="D116" s="111">
        <v>0.22640013488146399</v>
      </c>
      <c r="E116" s="111">
        <v>-0.75853612513289204</v>
      </c>
      <c r="F116" s="109">
        <v>0.44813009510107998</v>
      </c>
      <c r="G116" s="109">
        <v>0.67615922521148597</v>
      </c>
      <c r="H116" s="108"/>
    </row>
    <row r="117" spans="1:8">
      <c r="A117" s="110" t="s">
        <v>250</v>
      </c>
      <c r="B117" s="111">
        <v>35.0605949276164</v>
      </c>
      <c r="C117" s="111">
        <v>0.283579351440778</v>
      </c>
      <c r="D117" s="111">
        <v>0.37384133809912001</v>
      </c>
      <c r="E117" s="111">
        <v>-0.75855536170157201</v>
      </c>
      <c r="F117" s="109">
        <v>0.44811858383849701</v>
      </c>
      <c r="G117" s="109">
        <v>0.67615922521148597</v>
      </c>
      <c r="H117" s="108"/>
    </row>
    <row r="118" spans="1:8">
      <c r="A118" s="110" t="s">
        <v>354</v>
      </c>
      <c r="B118" s="111">
        <v>20.9952642333797</v>
      </c>
      <c r="C118" s="111">
        <v>-0.250430720885294</v>
      </c>
      <c r="D118" s="111">
        <v>0.33470500582062901</v>
      </c>
      <c r="E118" s="111">
        <v>0.74821325205844602</v>
      </c>
      <c r="F118" s="109">
        <v>0.45433153890557998</v>
      </c>
      <c r="G118" s="109">
        <v>0.68215023991128798</v>
      </c>
      <c r="H118" s="108"/>
    </row>
    <row r="119" spans="1:8">
      <c r="A119" s="110" t="s">
        <v>135</v>
      </c>
      <c r="B119" s="111">
        <v>501.96926734653999</v>
      </c>
      <c r="C119" s="111">
        <v>0.101490349990115</v>
      </c>
      <c r="D119" s="111">
        <v>0.13882324582040001</v>
      </c>
      <c r="E119" s="111">
        <v>-0.73107604846969898</v>
      </c>
      <c r="F119" s="109">
        <v>0.46473270317967103</v>
      </c>
      <c r="G119" s="109">
        <v>0.69066096209553796</v>
      </c>
      <c r="H119" s="108"/>
    </row>
    <row r="120" spans="1:8">
      <c r="A120" s="110" t="s">
        <v>103</v>
      </c>
      <c r="B120" s="111">
        <v>2626.8036951788299</v>
      </c>
      <c r="C120" s="111">
        <v>-4.51200264753574E-2</v>
      </c>
      <c r="D120" s="111">
        <v>6.2086550700179301E-2</v>
      </c>
      <c r="E120" s="111">
        <v>0.72672786564107095</v>
      </c>
      <c r="F120" s="109">
        <v>0.46739267961511799</v>
      </c>
      <c r="G120" s="109">
        <v>0.69297657373431798</v>
      </c>
      <c r="H120" s="108"/>
    </row>
    <row r="121" spans="1:8">
      <c r="A121" s="110" t="s">
        <v>211</v>
      </c>
      <c r="B121" s="111">
        <v>8.4880216903213999</v>
      </c>
      <c r="C121" s="111">
        <v>0.26981254251046699</v>
      </c>
      <c r="D121" s="111">
        <v>0.37470146188923398</v>
      </c>
      <c r="E121" s="111">
        <v>-0.72007336493986396</v>
      </c>
      <c r="F121" s="109">
        <v>0.47147982577312703</v>
      </c>
      <c r="G121" s="109">
        <v>0.69524142269085998</v>
      </c>
      <c r="H121" s="108"/>
    </row>
    <row r="122" spans="1:8">
      <c r="A122" s="110" t="s">
        <v>188</v>
      </c>
      <c r="B122" s="111">
        <v>10.690883318433</v>
      </c>
      <c r="C122" s="111">
        <v>0.27309542732729403</v>
      </c>
      <c r="D122" s="111">
        <v>0.37937096354828798</v>
      </c>
      <c r="E122" s="111">
        <v>-0.71986381027427704</v>
      </c>
      <c r="F122" s="109">
        <v>0.47160885202697</v>
      </c>
      <c r="G122" s="109">
        <v>0.69534989743174502</v>
      </c>
      <c r="H122" s="108"/>
    </row>
    <row r="123" spans="1:8">
      <c r="A123" s="110" t="s">
        <v>96</v>
      </c>
      <c r="B123" s="111">
        <v>2808.10992215754</v>
      </c>
      <c r="C123" s="111">
        <v>-5.0067585416768402E-2</v>
      </c>
      <c r="D123" s="111">
        <v>7.0375286969812406E-2</v>
      </c>
      <c r="E123" s="111">
        <v>0.711437033830426</v>
      </c>
      <c r="F123" s="109">
        <v>0.476813456703787</v>
      </c>
      <c r="G123" s="109">
        <v>0.69965008271247398</v>
      </c>
      <c r="H123" s="108"/>
    </row>
    <row r="124" spans="1:8">
      <c r="A124" s="110" t="s">
        <v>369</v>
      </c>
      <c r="B124" s="111">
        <v>16.176114232753601</v>
      </c>
      <c r="C124" s="111">
        <v>0.28298915219278897</v>
      </c>
      <c r="D124" s="111">
        <v>0.39940907731848901</v>
      </c>
      <c r="E124" s="111">
        <v>-0.70851958120905001</v>
      </c>
      <c r="F124" s="109">
        <v>0.47862265663117598</v>
      </c>
      <c r="G124" s="109">
        <v>0.70091020280166605</v>
      </c>
      <c r="H124" s="108"/>
    </row>
    <row r="125" spans="1:8">
      <c r="A125" s="110" t="s">
        <v>330</v>
      </c>
      <c r="B125" s="111">
        <v>14.734208586840801</v>
      </c>
      <c r="C125" s="111">
        <v>0.27489986821196899</v>
      </c>
      <c r="D125" s="111">
        <v>0.394170981022191</v>
      </c>
      <c r="E125" s="111">
        <v>-0.69741275093128197</v>
      </c>
      <c r="F125" s="109">
        <v>0.485544524049768</v>
      </c>
      <c r="G125" s="109">
        <v>0.705802135119587</v>
      </c>
      <c r="H125" s="108"/>
    </row>
    <row r="126" spans="1:8">
      <c r="A126" s="110" t="s">
        <v>276</v>
      </c>
      <c r="B126" s="111">
        <v>13.8391799743066</v>
      </c>
      <c r="C126" s="111">
        <v>-0.27797775771783101</v>
      </c>
      <c r="D126" s="111">
        <v>0.39984518081555898</v>
      </c>
      <c r="E126" s="111">
        <v>0.69521347525270505</v>
      </c>
      <c r="F126" s="109">
        <v>0.48692152875526101</v>
      </c>
      <c r="G126" s="109">
        <v>0.70622234991823596</v>
      </c>
      <c r="H126" s="108"/>
    </row>
    <row r="127" spans="1:8">
      <c r="A127" s="110" t="s">
        <v>431</v>
      </c>
      <c r="B127" s="111">
        <v>14.1444013441054</v>
      </c>
      <c r="C127" s="111">
        <v>0.27648834484336199</v>
      </c>
      <c r="D127" s="111">
        <v>0.39949888827501701</v>
      </c>
      <c r="E127" s="111">
        <v>-0.69208789550629801</v>
      </c>
      <c r="F127" s="109">
        <v>0.48888213274602599</v>
      </c>
      <c r="G127" s="109">
        <v>0.70791352485989001</v>
      </c>
      <c r="H127" s="108"/>
    </row>
    <row r="128" spans="1:8">
      <c r="A128" s="110" t="s">
        <v>166</v>
      </c>
      <c r="B128" s="111">
        <v>46.321104863969701</v>
      </c>
      <c r="C128" s="111">
        <v>0.22540896491499701</v>
      </c>
      <c r="D128" s="111">
        <v>0.329840663226807</v>
      </c>
      <c r="E128" s="111">
        <v>-0.68338743534480495</v>
      </c>
      <c r="F128" s="109">
        <v>0.49436205740917399</v>
      </c>
      <c r="G128" s="109">
        <v>0.71182004292394796</v>
      </c>
      <c r="H128" s="108"/>
    </row>
    <row r="129" spans="1:8">
      <c r="A129" s="110" t="s">
        <v>127</v>
      </c>
      <c r="B129" s="111">
        <v>88.632060163335396</v>
      </c>
      <c r="C129" s="111">
        <v>0.201191290488515</v>
      </c>
      <c r="D129" s="111">
        <v>0.30058608735960801</v>
      </c>
      <c r="E129" s="111">
        <v>-0.66933001542356396</v>
      </c>
      <c r="F129" s="109">
        <v>0.50328498396635801</v>
      </c>
      <c r="G129" s="109">
        <v>0.71760894179201196</v>
      </c>
      <c r="H129" s="108"/>
    </row>
    <row r="130" spans="1:8">
      <c r="A130" s="110" t="s">
        <v>339</v>
      </c>
      <c r="B130" s="111">
        <v>14.0416838846891</v>
      </c>
      <c r="C130" s="111">
        <v>-0.261957291200414</v>
      </c>
      <c r="D130" s="111">
        <v>0.39954429888514698</v>
      </c>
      <c r="E130" s="111">
        <v>0.65564016788966095</v>
      </c>
      <c r="F130" s="109">
        <v>0.51205567430824805</v>
      </c>
      <c r="G130" s="109">
        <v>0.72407421484350298</v>
      </c>
      <c r="H130" s="108"/>
    </row>
    <row r="131" spans="1:8">
      <c r="A131" s="110" t="s">
        <v>196</v>
      </c>
      <c r="B131" s="111">
        <v>11.6407466844816</v>
      </c>
      <c r="C131" s="111">
        <v>0.26053532127131701</v>
      </c>
      <c r="D131" s="111">
        <v>0.39779728403485798</v>
      </c>
      <c r="E131" s="111">
        <v>-0.65494494740815501</v>
      </c>
      <c r="F131" s="109">
        <v>0.51250319980077796</v>
      </c>
      <c r="G131" s="109">
        <v>0.72438022727196805</v>
      </c>
      <c r="H131" s="108"/>
    </row>
    <row r="132" spans="1:8">
      <c r="A132" s="110" t="s">
        <v>126</v>
      </c>
      <c r="B132" s="111">
        <v>33.564295589836</v>
      </c>
      <c r="C132" s="111">
        <v>-0.24635257397483301</v>
      </c>
      <c r="D132" s="111">
        <v>0.37639384255331398</v>
      </c>
      <c r="E132" s="111">
        <v>0.65450744970658803</v>
      </c>
      <c r="F132" s="109">
        <v>0.51278492916181495</v>
      </c>
      <c r="G132" s="109">
        <v>0.72452169376766695</v>
      </c>
      <c r="H132" s="108"/>
    </row>
    <row r="133" spans="1:8">
      <c r="A133" s="110" t="s">
        <v>334</v>
      </c>
      <c r="B133" s="111">
        <v>16.837743177430301</v>
      </c>
      <c r="C133" s="111">
        <v>0.16936003559152499</v>
      </c>
      <c r="D133" s="111">
        <v>0.259704305780878</v>
      </c>
      <c r="E133" s="111">
        <v>-0.65212640615369699</v>
      </c>
      <c r="F133" s="109">
        <v>0.51431963061177599</v>
      </c>
      <c r="G133" s="109">
        <v>0.72596545924114297</v>
      </c>
      <c r="H133" s="108"/>
    </row>
    <row r="134" spans="1:8">
      <c r="A134" s="110" t="s">
        <v>375</v>
      </c>
      <c r="B134" s="111">
        <v>12.971150510021801</v>
      </c>
      <c r="C134" s="111">
        <v>-0.25893848059796998</v>
      </c>
      <c r="D134" s="111">
        <v>0.39843824508210701</v>
      </c>
      <c r="E134" s="111">
        <v>0.64988359876098301</v>
      </c>
      <c r="F134" s="109">
        <v>0.51576741322172004</v>
      </c>
      <c r="G134" s="109">
        <v>0.72678161847372202</v>
      </c>
      <c r="H134" s="108"/>
    </row>
    <row r="135" spans="1:8">
      <c r="A135" s="110" t="s">
        <v>231</v>
      </c>
      <c r="B135" s="111">
        <v>71.634636043036494</v>
      </c>
      <c r="C135" s="111">
        <v>0.19612560189924499</v>
      </c>
      <c r="D135" s="111">
        <v>0.30817222438279401</v>
      </c>
      <c r="E135" s="111">
        <v>-0.636415570196325</v>
      </c>
      <c r="F135" s="109">
        <v>0.52450559509153405</v>
      </c>
      <c r="G135" s="109">
        <v>0.73406191623828498</v>
      </c>
      <c r="H135" s="108"/>
    </row>
    <row r="136" spans="1:8">
      <c r="A136" s="110" t="s">
        <v>301</v>
      </c>
      <c r="B136" s="111">
        <v>10.1183328784069</v>
      </c>
      <c r="C136" s="111">
        <v>0.249977459747564</v>
      </c>
      <c r="D136" s="111">
        <v>0.39499720191946502</v>
      </c>
      <c r="E136" s="111">
        <v>-0.63285881148730505</v>
      </c>
      <c r="F136" s="109">
        <v>0.526825847103635</v>
      </c>
      <c r="G136" s="109">
        <v>0.73599461167130298</v>
      </c>
      <c r="H136" s="108"/>
    </row>
    <row r="137" spans="1:8">
      <c r="A137" s="110" t="s">
        <v>244</v>
      </c>
      <c r="B137" s="111">
        <v>74.857526842181301</v>
      </c>
      <c r="C137" s="111">
        <v>-0.217910897568901</v>
      </c>
      <c r="D137" s="111">
        <v>0.34634522404008899</v>
      </c>
      <c r="E137" s="111">
        <v>0.62917252048978201</v>
      </c>
      <c r="F137" s="109">
        <v>0.52923611698228001</v>
      </c>
      <c r="G137" s="109">
        <v>0.737963874831148</v>
      </c>
      <c r="H137" s="108"/>
    </row>
    <row r="138" spans="1:8">
      <c r="A138" s="110" t="s">
        <v>151</v>
      </c>
      <c r="B138" s="111">
        <v>21.249922064662901</v>
      </c>
      <c r="C138" s="111">
        <v>0.246380399900921</v>
      </c>
      <c r="D138" s="111">
        <v>0.39945631029319301</v>
      </c>
      <c r="E138" s="111">
        <v>-0.61678935481099995</v>
      </c>
      <c r="F138" s="109">
        <v>0.53737367434855998</v>
      </c>
      <c r="G138" s="109">
        <v>0.74365749427838901</v>
      </c>
      <c r="H138" s="108"/>
    </row>
    <row r="139" spans="1:8">
      <c r="A139" s="110" t="s">
        <v>307</v>
      </c>
      <c r="B139" s="111">
        <v>36.202060940353498</v>
      </c>
      <c r="C139" s="111">
        <v>-0.226038116500452</v>
      </c>
      <c r="D139" s="111">
        <v>0.374864255608029</v>
      </c>
      <c r="E139" s="111">
        <v>0.60298658279333495</v>
      </c>
      <c r="F139" s="109">
        <v>0.54651761501320995</v>
      </c>
      <c r="G139" s="109">
        <v>0.750089249955875</v>
      </c>
      <c r="H139" s="108"/>
    </row>
    <row r="140" spans="1:8">
      <c r="A140" s="110" t="s">
        <v>217</v>
      </c>
      <c r="B140" s="111">
        <v>35.612807232191699</v>
      </c>
      <c r="C140" s="111">
        <v>0.22298876569845999</v>
      </c>
      <c r="D140" s="111">
        <v>0.37351914212121501</v>
      </c>
      <c r="E140" s="111">
        <v>-0.59699421141338904</v>
      </c>
      <c r="F140" s="109">
        <v>0.55051124534594598</v>
      </c>
      <c r="G140" s="109">
        <v>0.752970644617454</v>
      </c>
      <c r="H140" s="108"/>
    </row>
    <row r="141" spans="1:8">
      <c r="A141" s="110" t="s">
        <v>420</v>
      </c>
      <c r="B141" s="111">
        <v>10.547549600491299</v>
      </c>
      <c r="C141" s="111">
        <v>-0.21769189457431801</v>
      </c>
      <c r="D141" s="111">
        <v>0.37365212307992102</v>
      </c>
      <c r="E141" s="111">
        <v>0.58260580129971795</v>
      </c>
      <c r="F141" s="109">
        <v>0.56015869916435901</v>
      </c>
      <c r="G141" s="109">
        <v>0.76011577134144004</v>
      </c>
      <c r="H141" s="108"/>
    </row>
    <row r="142" spans="1:8">
      <c r="A142" s="110" t="s">
        <v>312</v>
      </c>
      <c r="B142" s="111">
        <v>16.5313013156095</v>
      </c>
      <c r="C142" s="111">
        <v>-0.213290132607861</v>
      </c>
      <c r="D142" s="111">
        <v>0.39963627851668698</v>
      </c>
      <c r="E142" s="111">
        <v>0.53371063658064599</v>
      </c>
      <c r="F142" s="109">
        <v>0.59354174897069401</v>
      </c>
      <c r="G142" s="109">
        <v>0.78271094002793595</v>
      </c>
      <c r="H142" s="108"/>
    </row>
    <row r="143" spans="1:8">
      <c r="A143" s="110" t="s">
        <v>367</v>
      </c>
      <c r="B143" s="111">
        <v>30.404941800640501</v>
      </c>
      <c r="C143" s="111">
        <v>-0.20330036492842701</v>
      </c>
      <c r="D143" s="111">
        <v>0.38823829713463198</v>
      </c>
      <c r="E143" s="111">
        <v>0.52364840467535601</v>
      </c>
      <c r="F143" s="109">
        <v>0.60052310791840502</v>
      </c>
      <c r="G143" s="109">
        <v>0.78787715892353904</v>
      </c>
      <c r="H143" s="108"/>
    </row>
    <row r="144" spans="1:8">
      <c r="A144" s="110" t="s">
        <v>396</v>
      </c>
      <c r="B144" s="111">
        <v>12.6716574656355</v>
      </c>
      <c r="C144" s="111">
        <v>-0.20850853530049601</v>
      </c>
      <c r="D144" s="111">
        <v>0.399669568309719</v>
      </c>
      <c r="E144" s="111">
        <v>0.52170230568796905</v>
      </c>
      <c r="F144" s="109">
        <v>0.60187761907443305</v>
      </c>
      <c r="G144" s="109">
        <v>0.788725798090956</v>
      </c>
      <c r="H144" s="108"/>
    </row>
    <row r="145" spans="1:8">
      <c r="A145" s="110" t="s">
        <v>305</v>
      </c>
      <c r="B145" s="111">
        <v>51.851775739158001</v>
      </c>
      <c r="C145" s="111">
        <v>-0.16754211724724399</v>
      </c>
      <c r="D145" s="111">
        <v>0.32275779907635699</v>
      </c>
      <c r="E145" s="111">
        <v>0.51909548809262895</v>
      </c>
      <c r="F145" s="109">
        <v>0.603694154546496</v>
      </c>
      <c r="G145" s="109">
        <v>0.78953824489353497</v>
      </c>
      <c r="H145" s="108"/>
    </row>
    <row r="146" spans="1:8">
      <c r="A146" s="110" t="s">
        <v>172</v>
      </c>
      <c r="B146" s="111">
        <v>38.075662348796897</v>
      </c>
      <c r="C146" s="111">
        <v>-8.2065357091443802E-2</v>
      </c>
      <c r="D146" s="111">
        <v>0.158835143133817</v>
      </c>
      <c r="E146" s="111">
        <v>0.51667002322215605</v>
      </c>
      <c r="F146" s="109">
        <v>0.60538652536806403</v>
      </c>
      <c r="G146" s="109">
        <v>0.79093156002680998</v>
      </c>
      <c r="H146" s="108"/>
    </row>
    <row r="147" spans="1:8">
      <c r="A147" s="110" t="s">
        <v>359</v>
      </c>
      <c r="B147" s="111">
        <v>14.3970688942343</v>
      </c>
      <c r="C147" s="111">
        <v>-0.20175958158495999</v>
      </c>
      <c r="D147" s="111">
        <v>0.39980647531894897</v>
      </c>
      <c r="E147" s="111">
        <v>0.50464310620283004</v>
      </c>
      <c r="F147" s="109">
        <v>0.61380952782723996</v>
      </c>
      <c r="G147" s="109">
        <v>0.79703055933403599</v>
      </c>
      <c r="H147" s="108"/>
    </row>
    <row r="148" spans="1:8">
      <c r="A148" s="110" t="s">
        <v>361</v>
      </c>
      <c r="B148" s="111">
        <v>74.590021146807203</v>
      </c>
      <c r="C148" s="111">
        <v>-0.16280187907108801</v>
      </c>
      <c r="D148" s="111">
        <v>0.32904531935982301</v>
      </c>
      <c r="E148" s="111">
        <v>0.494770384176345</v>
      </c>
      <c r="F148" s="109">
        <v>0.62076221193746906</v>
      </c>
      <c r="G148" s="109">
        <v>0.80256737661751598</v>
      </c>
      <c r="H148" s="108"/>
    </row>
    <row r="149" spans="1:8">
      <c r="A149" s="110" t="s">
        <v>338</v>
      </c>
      <c r="B149" s="111">
        <v>10.5017708610028</v>
      </c>
      <c r="C149" s="111">
        <v>0.188390343114889</v>
      </c>
      <c r="D149" s="111">
        <v>0.39797014737657599</v>
      </c>
      <c r="E149" s="111">
        <v>-0.47337807711648899</v>
      </c>
      <c r="F149" s="109">
        <v>0.63594346767124799</v>
      </c>
      <c r="G149" s="109">
        <v>0.811032130123433</v>
      </c>
      <c r="H149" s="108"/>
    </row>
    <row r="150" spans="1:8">
      <c r="A150" s="110" t="s">
        <v>278</v>
      </c>
      <c r="B150" s="111">
        <v>9.2749512602549196</v>
      </c>
      <c r="C150" s="111">
        <v>0.15901899440372599</v>
      </c>
      <c r="D150" s="111">
        <v>0.35861328646670199</v>
      </c>
      <c r="E150" s="111">
        <v>-0.44342750367809097</v>
      </c>
      <c r="F150" s="109">
        <v>0.65745654583653401</v>
      </c>
      <c r="G150" s="109">
        <v>0.82392677228016797</v>
      </c>
      <c r="H150" s="108"/>
    </row>
    <row r="151" spans="1:8">
      <c r="A151" s="110" t="s">
        <v>348</v>
      </c>
      <c r="B151" s="111">
        <v>30.6470224399147</v>
      </c>
      <c r="C151" s="111">
        <v>-0.16050213961509699</v>
      </c>
      <c r="D151" s="111">
        <v>0.36698391750226</v>
      </c>
      <c r="E151" s="111">
        <v>0.43735469583379899</v>
      </c>
      <c r="F151" s="109">
        <v>0.66185413434229201</v>
      </c>
      <c r="G151" s="109">
        <v>0.82665975998943098</v>
      </c>
      <c r="H151" s="108"/>
    </row>
    <row r="152" spans="1:8">
      <c r="A152" s="110" t="s">
        <v>242</v>
      </c>
      <c r="B152" s="111">
        <v>21.063857294403199</v>
      </c>
      <c r="C152" s="111">
        <v>0.17043226813491999</v>
      </c>
      <c r="D152" s="111">
        <v>0.389754435172044</v>
      </c>
      <c r="E152" s="111">
        <v>-0.43728115129642597</v>
      </c>
      <c r="F152" s="109">
        <v>0.66190746313239601</v>
      </c>
      <c r="G152" s="109">
        <v>0.82665975998943098</v>
      </c>
      <c r="H152" s="108"/>
    </row>
    <row r="153" spans="1:8">
      <c r="A153" s="110" t="s">
        <v>164</v>
      </c>
      <c r="B153" s="111">
        <v>23.9347322375116</v>
      </c>
      <c r="C153" s="111">
        <v>-0.116489117590325</v>
      </c>
      <c r="D153" s="111">
        <v>0.28351120990839801</v>
      </c>
      <c r="E153" s="111">
        <v>0.41088011168222299</v>
      </c>
      <c r="F153" s="109">
        <v>0.68116044644629503</v>
      </c>
      <c r="G153" s="109">
        <v>0.83903601071892298</v>
      </c>
      <c r="H153" s="108"/>
    </row>
    <row r="154" spans="1:8">
      <c r="A154" s="110" t="s">
        <v>381</v>
      </c>
      <c r="B154" s="111">
        <v>11.533107055110101</v>
      </c>
      <c r="C154" s="111">
        <v>-0.161316780982039</v>
      </c>
      <c r="D154" s="111">
        <v>0.39857125085916201</v>
      </c>
      <c r="E154" s="111">
        <v>0.40473762378571898</v>
      </c>
      <c r="F154" s="109">
        <v>0.68567038331513197</v>
      </c>
      <c r="G154" s="109">
        <v>0.84276956819821702</v>
      </c>
      <c r="H154" s="108"/>
    </row>
    <row r="155" spans="1:8">
      <c r="A155" s="110" t="s">
        <v>325</v>
      </c>
      <c r="B155" s="111">
        <v>14.5158237491121</v>
      </c>
      <c r="C155" s="111">
        <v>-0.15764259508009701</v>
      </c>
      <c r="D155" s="111">
        <v>0.39054817796633101</v>
      </c>
      <c r="E155" s="111">
        <v>0.403644425896381</v>
      </c>
      <c r="F155" s="109">
        <v>0.68647421181415202</v>
      </c>
      <c r="G155" s="109">
        <v>0.84284861360435004</v>
      </c>
      <c r="H155" s="108"/>
    </row>
    <row r="156" spans="1:8">
      <c r="A156" s="110" t="s">
        <v>148</v>
      </c>
      <c r="B156" s="111">
        <v>11.671410303037399</v>
      </c>
      <c r="C156" s="111">
        <v>-0.155114492938043</v>
      </c>
      <c r="D156" s="111">
        <v>0.38744629319551599</v>
      </c>
      <c r="E156" s="111">
        <v>0.400350953570146</v>
      </c>
      <c r="F156" s="109">
        <v>0.68889804348647199</v>
      </c>
      <c r="G156" s="109">
        <v>0.84450129766206095</v>
      </c>
      <c r="H156" s="108"/>
    </row>
    <row r="157" spans="1:8">
      <c r="A157" s="110" t="s">
        <v>160</v>
      </c>
      <c r="B157" s="111">
        <v>23.3747486374487</v>
      </c>
      <c r="C157" s="111">
        <v>0.14659852486455399</v>
      </c>
      <c r="D157" s="111">
        <v>0.38990573136308698</v>
      </c>
      <c r="E157" s="111">
        <v>-0.375984534395159</v>
      </c>
      <c r="F157" s="109">
        <v>0.70692839366210702</v>
      </c>
      <c r="G157" s="109">
        <v>0.85572668449761902</v>
      </c>
      <c r="H157" s="108"/>
    </row>
    <row r="158" spans="1:8">
      <c r="A158" s="110" t="s">
        <v>158</v>
      </c>
      <c r="B158" s="111">
        <v>8.8472556706849694</v>
      </c>
      <c r="C158" s="111">
        <v>-0.146713606295934</v>
      </c>
      <c r="D158" s="111">
        <v>0.392815071197407</v>
      </c>
      <c r="E158" s="111">
        <v>0.373492813930766</v>
      </c>
      <c r="F158" s="109">
        <v>0.70878169269032398</v>
      </c>
      <c r="G158" s="109">
        <v>0.85755264872513604</v>
      </c>
      <c r="H158" s="108"/>
    </row>
    <row r="159" spans="1:8">
      <c r="A159" s="110" t="s">
        <v>145</v>
      </c>
      <c r="B159" s="111">
        <v>26.6902368915956</v>
      </c>
      <c r="C159" s="111">
        <v>0.147567449990128</v>
      </c>
      <c r="D159" s="111">
        <v>0.39559411069751899</v>
      </c>
      <c r="E159" s="111">
        <v>-0.373027418759935</v>
      </c>
      <c r="F159" s="109">
        <v>0.70912803719459805</v>
      </c>
      <c r="G159" s="109">
        <v>0.85772679231149696</v>
      </c>
      <c r="H159" s="108"/>
    </row>
    <row r="160" spans="1:8">
      <c r="A160" s="110" t="s">
        <v>349</v>
      </c>
      <c r="B160" s="111">
        <v>23.343159262232898</v>
      </c>
      <c r="C160" s="111">
        <v>-0.123390034033022</v>
      </c>
      <c r="D160" s="111">
        <v>0.33525269794990398</v>
      </c>
      <c r="E160" s="111">
        <v>0.36805083087343399</v>
      </c>
      <c r="F160" s="109">
        <v>0.71283533267013199</v>
      </c>
      <c r="G160" s="109">
        <v>0.85972481151232005</v>
      </c>
      <c r="H160" s="108"/>
    </row>
    <row r="161" spans="1:8">
      <c r="A161" s="110" t="s">
        <v>288</v>
      </c>
      <c r="B161" s="111">
        <v>11.799861082851599</v>
      </c>
      <c r="C161" s="111">
        <v>0.14444050999425401</v>
      </c>
      <c r="D161" s="111">
        <v>0.39497975682080999</v>
      </c>
      <c r="E161" s="111">
        <v>-0.36569091833175199</v>
      </c>
      <c r="F161" s="109">
        <v>0.71459572357066403</v>
      </c>
      <c r="G161" s="109">
        <v>0.86090692195251695</v>
      </c>
      <c r="H161" s="108"/>
    </row>
    <row r="162" spans="1:8">
      <c r="A162" s="110" t="s">
        <v>403</v>
      </c>
      <c r="B162" s="111">
        <v>40.760541184448698</v>
      </c>
      <c r="C162" s="111">
        <v>0.12518013367910899</v>
      </c>
      <c r="D162" s="111">
        <v>0.344078106048267</v>
      </c>
      <c r="E162" s="111">
        <v>-0.36381313277034999</v>
      </c>
      <c r="F162" s="109">
        <v>0.71599755520198705</v>
      </c>
      <c r="G162" s="109">
        <v>0.86164628367292195</v>
      </c>
      <c r="H162" s="108"/>
    </row>
    <row r="163" spans="1:8">
      <c r="A163" s="110" t="s">
        <v>409</v>
      </c>
      <c r="B163" s="111">
        <v>14.956968019350599</v>
      </c>
      <c r="C163" s="111">
        <v>-0.143877629777618</v>
      </c>
      <c r="D163" s="111">
        <v>0.39653615096816303</v>
      </c>
      <c r="E163" s="111">
        <v>0.362836098111946</v>
      </c>
      <c r="F163" s="109">
        <v>0.71672732442438902</v>
      </c>
      <c r="G163" s="109">
        <v>0.86209445133920803</v>
      </c>
      <c r="H163" s="108"/>
    </row>
    <row r="164" spans="1:8">
      <c r="A164" s="110" t="s">
        <v>352</v>
      </c>
      <c r="B164" s="111">
        <v>35.622570025235198</v>
      </c>
      <c r="C164" s="111">
        <v>0.12768646577595599</v>
      </c>
      <c r="D164" s="111">
        <v>0.352612451039922</v>
      </c>
      <c r="E164" s="111">
        <v>-0.36211559007455502</v>
      </c>
      <c r="F164" s="109">
        <v>0.71726565392667396</v>
      </c>
      <c r="G164" s="109">
        <v>0.86257645115383297</v>
      </c>
      <c r="H164" s="108"/>
    </row>
    <row r="165" spans="1:8">
      <c r="A165" s="110" t="s">
        <v>197</v>
      </c>
      <c r="B165" s="111">
        <v>44.181894084565897</v>
      </c>
      <c r="C165" s="111">
        <v>0.135940396410929</v>
      </c>
      <c r="D165" s="111">
        <v>0.37792497100225297</v>
      </c>
      <c r="E165" s="111">
        <v>-0.35970207538924198</v>
      </c>
      <c r="F165" s="109">
        <v>0.71906993985194201</v>
      </c>
      <c r="G165" s="109">
        <v>0.86375280656653197</v>
      </c>
      <c r="H165" s="108"/>
    </row>
    <row r="166" spans="1:8">
      <c r="A166" s="110" t="s">
        <v>321</v>
      </c>
      <c r="B166" s="111">
        <v>71.712567511988496</v>
      </c>
      <c r="C166" s="111">
        <v>0.10790732159746499</v>
      </c>
      <c r="D166" s="111">
        <v>0.30228024496112399</v>
      </c>
      <c r="E166" s="111">
        <v>-0.35697774960895301</v>
      </c>
      <c r="F166" s="109">
        <v>0.72110846302068499</v>
      </c>
      <c r="G166" s="109">
        <v>0.86479096543205602</v>
      </c>
      <c r="H166" s="108"/>
    </row>
    <row r="167" spans="1:8">
      <c r="A167" s="110" t="s">
        <v>146</v>
      </c>
      <c r="B167" s="111">
        <v>23.085009076659599</v>
      </c>
      <c r="C167" s="111">
        <v>0.14019712420453301</v>
      </c>
      <c r="D167" s="111">
        <v>0.39364368370891101</v>
      </c>
      <c r="E167" s="111">
        <v>-0.35615235302036502</v>
      </c>
      <c r="F167" s="109">
        <v>0.72172647218660702</v>
      </c>
      <c r="G167" s="109">
        <v>0.86520221665743902</v>
      </c>
      <c r="H167" s="108"/>
    </row>
    <row r="168" spans="1:8">
      <c r="A168" s="110" t="s">
        <v>205</v>
      </c>
      <c r="B168" s="111">
        <v>22.604575754763601</v>
      </c>
      <c r="C168" s="111">
        <v>-7.7552780419460995E-2</v>
      </c>
      <c r="D168" s="111">
        <v>0.22184531114593101</v>
      </c>
      <c r="E168" s="111">
        <v>0.34958043520895798</v>
      </c>
      <c r="F168" s="109">
        <v>0.72665359603549595</v>
      </c>
      <c r="G168" s="109">
        <v>0.86791338638307103</v>
      </c>
      <c r="H168" s="108"/>
    </row>
    <row r="169" spans="1:8">
      <c r="A169" s="110" t="s">
        <v>373</v>
      </c>
      <c r="B169" s="111">
        <v>14.384086317185099</v>
      </c>
      <c r="C169" s="111">
        <v>0.139171740339706</v>
      </c>
      <c r="D169" s="111">
        <v>0.39912445983421102</v>
      </c>
      <c r="E169" s="111">
        <v>-0.34869258676232201</v>
      </c>
      <c r="F169" s="109">
        <v>0.72732011029039501</v>
      </c>
      <c r="G169" s="109">
        <v>0.86833751287598104</v>
      </c>
      <c r="H169" s="108"/>
    </row>
    <row r="170" spans="1:8">
      <c r="A170" s="110" t="s">
        <v>435</v>
      </c>
      <c r="B170" s="111">
        <v>29.598369280287699</v>
      </c>
      <c r="C170" s="111">
        <v>4.53640459072348E-2</v>
      </c>
      <c r="D170" s="111">
        <v>0.13580457229419099</v>
      </c>
      <c r="E170" s="111">
        <v>-0.33403916481518398</v>
      </c>
      <c r="F170" s="109">
        <v>0.73835000514771598</v>
      </c>
      <c r="G170" s="109">
        <v>0.87494388377013399</v>
      </c>
      <c r="H170" s="108"/>
    </row>
    <row r="171" spans="1:8">
      <c r="A171" s="110" t="s">
        <v>368</v>
      </c>
      <c r="B171" s="111">
        <v>16.9698247109318</v>
      </c>
      <c r="C171" s="111">
        <v>-5.4178288691510798E-2</v>
      </c>
      <c r="D171" s="111">
        <v>0.167693897641987</v>
      </c>
      <c r="E171" s="111">
        <v>0.32307847484812602</v>
      </c>
      <c r="F171" s="109">
        <v>0.74663581144047797</v>
      </c>
      <c r="G171" s="109">
        <v>0.87945028395588998</v>
      </c>
      <c r="H171" s="108"/>
    </row>
    <row r="172" spans="1:8">
      <c r="A172" s="110" t="s">
        <v>311</v>
      </c>
      <c r="B172" s="111">
        <v>8.1090751324577202</v>
      </c>
      <c r="C172" s="111">
        <v>0.124131447044713</v>
      </c>
      <c r="D172" s="111">
        <v>0.38558081371779401</v>
      </c>
      <c r="E172" s="111">
        <v>-0.32193367156376301</v>
      </c>
      <c r="F172" s="109">
        <v>0.74750294378529503</v>
      </c>
      <c r="G172" s="109">
        <v>0.88003046353988601</v>
      </c>
      <c r="H172" s="108"/>
    </row>
    <row r="173" spans="1:8">
      <c r="A173" s="110" t="s">
        <v>319</v>
      </c>
      <c r="B173" s="111">
        <v>49.087426760775003</v>
      </c>
      <c r="C173" s="111">
        <v>9.7621278263638103E-2</v>
      </c>
      <c r="D173" s="111">
        <v>0.31331135648614</v>
      </c>
      <c r="E173" s="111">
        <v>-0.31157912486315098</v>
      </c>
      <c r="F173" s="109">
        <v>0.75536040095129697</v>
      </c>
      <c r="G173" s="109">
        <v>0.88454636154739497</v>
      </c>
      <c r="H173" s="108"/>
    </row>
    <row r="174" spans="1:8">
      <c r="A174" s="110" t="s">
        <v>302</v>
      </c>
      <c r="B174" s="111">
        <v>27.015711467792599</v>
      </c>
      <c r="C174" s="111">
        <v>-0.111263177916675</v>
      </c>
      <c r="D174" s="111">
        <v>0.38421515558762898</v>
      </c>
      <c r="E174" s="111">
        <v>0.289585604051734</v>
      </c>
      <c r="F174" s="109">
        <v>0.77213328161961503</v>
      </c>
      <c r="G174" s="109">
        <v>0.89506747632621597</v>
      </c>
      <c r="H174" s="108"/>
    </row>
    <row r="175" spans="1:8">
      <c r="A175" s="110" t="s">
        <v>241</v>
      </c>
      <c r="B175" s="111">
        <v>32.211385513646903</v>
      </c>
      <c r="C175" s="111">
        <v>0.112270526480039</v>
      </c>
      <c r="D175" s="111">
        <v>0.392027111740748</v>
      </c>
      <c r="E175" s="111">
        <v>-0.28638459718134102</v>
      </c>
      <c r="F175" s="109">
        <v>0.77458357056391702</v>
      </c>
      <c r="G175" s="109">
        <v>0.89619064943087601</v>
      </c>
      <c r="H175" s="108"/>
    </row>
    <row r="176" spans="1:8">
      <c r="A176" s="110" t="s">
        <v>384</v>
      </c>
      <c r="B176" s="111">
        <v>44.233181299641601</v>
      </c>
      <c r="C176" s="111">
        <v>8.8754492219426204E-2</v>
      </c>
      <c r="D176" s="111">
        <v>0.35031676010021701</v>
      </c>
      <c r="E176" s="111">
        <v>-0.25335496992503498</v>
      </c>
      <c r="F176" s="109">
        <v>0.79999392145548998</v>
      </c>
      <c r="G176" s="109">
        <v>0.91012012643262097</v>
      </c>
      <c r="H176" s="108"/>
    </row>
    <row r="177" spans="1:8">
      <c r="A177" s="110" t="s">
        <v>131</v>
      </c>
      <c r="B177" s="111">
        <v>98.719976570671605</v>
      </c>
      <c r="C177" s="111">
        <v>6.2476565294927199E-2</v>
      </c>
      <c r="D177" s="111">
        <v>0.27240832139233201</v>
      </c>
      <c r="E177" s="111">
        <v>-0.22934896032396301</v>
      </c>
      <c r="F177" s="109">
        <v>0.81859770260690901</v>
      </c>
      <c r="G177" s="109">
        <v>0.92011327311615698</v>
      </c>
      <c r="H177" s="108"/>
    </row>
    <row r="178" spans="1:8">
      <c r="A178" s="110" t="s">
        <v>271</v>
      </c>
      <c r="B178" s="111">
        <v>14.298635984149101</v>
      </c>
      <c r="C178" s="111">
        <v>8.6048301795345006E-2</v>
      </c>
      <c r="D178" s="111">
        <v>0.399899032335016</v>
      </c>
      <c r="E178" s="111">
        <v>-0.21517506879901099</v>
      </c>
      <c r="F178" s="109">
        <v>0.82963082787655396</v>
      </c>
      <c r="G178" s="109">
        <v>0.92755580367127899</v>
      </c>
      <c r="H178" s="108"/>
    </row>
    <row r="179" spans="1:8">
      <c r="A179" s="110" t="s">
        <v>380</v>
      </c>
      <c r="B179" s="111">
        <v>11.831689720405</v>
      </c>
      <c r="C179" s="111">
        <v>-8.4392829872693198E-2</v>
      </c>
      <c r="D179" s="111">
        <v>0.39802757173657999</v>
      </c>
      <c r="E179" s="111">
        <v>0.21202759774779001</v>
      </c>
      <c r="F179" s="109">
        <v>0.83208550387939095</v>
      </c>
      <c r="G179" s="109">
        <v>0.92799788245363302</v>
      </c>
      <c r="H179" s="108"/>
    </row>
    <row r="180" spans="1:8">
      <c r="A180" s="110" t="s">
        <v>161</v>
      </c>
      <c r="B180" s="111">
        <v>36.974187668903497</v>
      </c>
      <c r="C180" s="111">
        <v>-7.6715005444073503E-2</v>
      </c>
      <c r="D180" s="111">
        <v>0.373244741183274</v>
      </c>
      <c r="E180" s="111">
        <v>0.205535395357129</v>
      </c>
      <c r="F180" s="109">
        <v>0.83715384685858896</v>
      </c>
      <c r="G180" s="109">
        <v>0.93060439655820204</v>
      </c>
      <c r="H180" s="108"/>
    </row>
    <row r="181" spans="1:8">
      <c r="A181" s="110" t="s">
        <v>407</v>
      </c>
      <c r="B181" s="111">
        <v>10.528063336409501</v>
      </c>
      <c r="C181" s="111">
        <v>-7.5639980226264406E-2</v>
      </c>
      <c r="D181" s="111">
        <v>0.36969356581795998</v>
      </c>
      <c r="E181" s="111">
        <v>0.204601830326444</v>
      </c>
      <c r="F181" s="109">
        <v>0.83788322526141601</v>
      </c>
      <c r="G181" s="109">
        <v>0.93084111609236797</v>
      </c>
      <c r="H181" s="108"/>
    </row>
    <row r="182" spans="1:8">
      <c r="A182" s="110" t="s">
        <v>332</v>
      </c>
      <c r="B182" s="111">
        <v>9.1917261231499605</v>
      </c>
      <c r="C182" s="111">
        <v>-6.9284541691501098E-2</v>
      </c>
      <c r="D182" s="111">
        <v>0.38719952948043102</v>
      </c>
      <c r="E182" s="111">
        <v>0.178937566852087</v>
      </c>
      <c r="F182" s="109">
        <v>0.85798672471846804</v>
      </c>
      <c r="G182" s="109">
        <v>0.94033964271926396</v>
      </c>
      <c r="H182" s="108"/>
    </row>
    <row r="183" spans="1:8">
      <c r="A183" s="110" t="s">
        <v>138</v>
      </c>
      <c r="B183" s="111">
        <v>302.01277680939199</v>
      </c>
      <c r="C183" s="111">
        <v>3.28596247390259E-2</v>
      </c>
      <c r="D183" s="111">
        <v>0.18462366099070801</v>
      </c>
      <c r="E183" s="111">
        <v>-0.177981655020261</v>
      </c>
      <c r="F183" s="109">
        <v>0.85873738288479096</v>
      </c>
      <c r="G183" s="109">
        <v>0.94041308498009302</v>
      </c>
      <c r="H183" s="108"/>
    </row>
    <row r="184" spans="1:8">
      <c r="A184" s="110" t="s">
        <v>220</v>
      </c>
      <c r="B184" s="111">
        <v>28.944070181549002</v>
      </c>
      <c r="C184" s="111">
        <v>6.0261772157881699E-2</v>
      </c>
      <c r="D184" s="111">
        <v>0.36721567078876799</v>
      </c>
      <c r="E184" s="111">
        <v>-0.16410457655154301</v>
      </c>
      <c r="F184" s="109">
        <v>0.86964881909123803</v>
      </c>
      <c r="G184" s="109">
        <v>0.94595061158782401</v>
      </c>
      <c r="H184" s="108"/>
    </row>
    <row r="185" spans="1:8">
      <c r="A185" s="112" t="s">
        <v>181</v>
      </c>
      <c r="B185" s="111">
        <v>12.0496728198895</v>
      </c>
      <c r="C185" s="111">
        <v>-6.5233918554533699E-2</v>
      </c>
      <c r="D185" s="111">
        <v>0.39873767638276503</v>
      </c>
      <c r="E185" s="111">
        <v>0.163601090186203</v>
      </c>
      <c r="F185" s="109">
        <v>0.87004518642571604</v>
      </c>
      <c r="G185" s="109">
        <v>0.94595061158782401</v>
      </c>
      <c r="H185" s="108"/>
    </row>
    <row r="186" spans="1:8">
      <c r="A186" s="110" t="s">
        <v>378</v>
      </c>
      <c r="B186" s="111">
        <v>37.709322532604098</v>
      </c>
      <c r="C186" s="111">
        <v>-5.8342474696741697E-2</v>
      </c>
      <c r="D186" s="111">
        <v>0.36773405044313201</v>
      </c>
      <c r="E186" s="111">
        <v>0.158653990911195</v>
      </c>
      <c r="F186" s="109">
        <v>0.87394148886800205</v>
      </c>
      <c r="G186" s="109">
        <v>0.94813122585134502</v>
      </c>
      <c r="H186" s="108"/>
    </row>
    <row r="187" spans="1:8">
      <c r="A187" s="110" t="s">
        <v>219</v>
      </c>
      <c r="B187" s="111">
        <v>11.1099443089734</v>
      </c>
      <c r="C187" s="111">
        <v>6.2281424563397803E-2</v>
      </c>
      <c r="D187" s="111">
        <v>0.39322239009256998</v>
      </c>
      <c r="E187" s="111">
        <v>-0.15838727939356601</v>
      </c>
      <c r="F187" s="109">
        <v>0.87415163683020702</v>
      </c>
      <c r="G187" s="109">
        <v>0.94826320000817499</v>
      </c>
      <c r="H187" s="108"/>
    </row>
    <row r="188" spans="1:8">
      <c r="A188" s="110" t="s">
        <v>397</v>
      </c>
      <c r="B188" s="111">
        <v>22.682844446731099</v>
      </c>
      <c r="C188" s="111">
        <v>-5.5645481236233099E-2</v>
      </c>
      <c r="D188" s="111">
        <v>0.38985246199292101</v>
      </c>
      <c r="E188" s="111">
        <v>0.142734718030955</v>
      </c>
      <c r="F188" s="109">
        <v>0.88649969641552595</v>
      </c>
      <c r="G188" s="109">
        <v>0.95371542430053802</v>
      </c>
      <c r="H188" s="108"/>
    </row>
    <row r="189" spans="1:8">
      <c r="A189" s="110" t="s">
        <v>91</v>
      </c>
      <c r="B189" s="111">
        <v>278.57868992245301</v>
      </c>
      <c r="C189" s="111">
        <v>2.2246781955669401E-2</v>
      </c>
      <c r="D189" s="111">
        <v>0.171132877686728</v>
      </c>
      <c r="E189" s="111">
        <v>-0.12999712420189599</v>
      </c>
      <c r="F189" s="109">
        <v>0.89656870193891003</v>
      </c>
      <c r="G189" s="109">
        <v>0.95865942995378395</v>
      </c>
      <c r="H189" s="108"/>
    </row>
    <row r="190" spans="1:8">
      <c r="A190" s="110" t="s">
        <v>159</v>
      </c>
      <c r="B190" s="111">
        <v>75.784297828991598</v>
      </c>
      <c r="C190" s="111">
        <v>-3.2992438317223101E-2</v>
      </c>
      <c r="D190" s="111">
        <v>0.27944545026427098</v>
      </c>
      <c r="E190" s="111">
        <v>0.118063966638291</v>
      </c>
      <c r="F190" s="109">
        <v>0.90601697417401506</v>
      </c>
      <c r="G190" s="109">
        <v>0.96366631078473097</v>
      </c>
      <c r="H190" s="108"/>
    </row>
    <row r="191" spans="1:8">
      <c r="A191" s="110" t="s">
        <v>186</v>
      </c>
      <c r="B191" s="111">
        <v>31.293744671876201</v>
      </c>
      <c r="C191" s="111">
        <v>1.5048009167288901E-2</v>
      </c>
      <c r="D191" s="111">
        <v>0.135817704021857</v>
      </c>
      <c r="E191" s="111">
        <v>-0.11079563798889799</v>
      </c>
      <c r="F191" s="109">
        <v>0.91177840443656599</v>
      </c>
      <c r="G191" s="109">
        <v>0.96610601283556896</v>
      </c>
      <c r="H191" s="108"/>
    </row>
    <row r="192" spans="1:8">
      <c r="A192" s="110" t="s">
        <v>344</v>
      </c>
      <c r="B192" s="111">
        <v>62.360141661488299</v>
      </c>
      <c r="C192" s="111">
        <v>-3.3682017839508097E-2</v>
      </c>
      <c r="D192" s="111">
        <v>0.308870341037909</v>
      </c>
      <c r="E192" s="111">
        <v>0.10904905186534</v>
      </c>
      <c r="F192" s="109">
        <v>0.91316358452226498</v>
      </c>
      <c r="G192" s="109">
        <v>0.96618548899954804</v>
      </c>
      <c r="H192" s="108"/>
    </row>
    <row r="193" spans="1:8">
      <c r="A193" s="110" t="s">
        <v>364</v>
      </c>
      <c r="B193" s="111">
        <v>190.09058631621301</v>
      </c>
      <c r="C193" s="111">
        <v>1.99306309991047E-2</v>
      </c>
      <c r="D193" s="111">
        <v>0.20226003490432501</v>
      </c>
      <c r="E193" s="111">
        <v>-9.8539639867720297E-2</v>
      </c>
      <c r="F193" s="109">
        <v>0.921503797043561</v>
      </c>
      <c r="G193" s="109">
        <v>0.96944642976715001</v>
      </c>
      <c r="H193" s="108"/>
    </row>
    <row r="194" spans="1:8">
      <c r="A194" s="110" t="s">
        <v>426</v>
      </c>
      <c r="B194" s="111">
        <v>11.067285782711499</v>
      </c>
      <c r="C194" s="111">
        <v>3.4201169369306797E-2</v>
      </c>
      <c r="D194" s="111">
        <v>0.38494729338697797</v>
      </c>
      <c r="E194" s="111">
        <v>-8.8846369248075693E-2</v>
      </c>
      <c r="F194" s="109">
        <v>0.92920400604395004</v>
      </c>
      <c r="G194" s="109">
        <v>0.97262220086792195</v>
      </c>
      <c r="H194" s="108"/>
    </row>
    <row r="195" spans="1:8">
      <c r="A195" s="110" t="s">
        <v>221</v>
      </c>
      <c r="B195" s="111">
        <v>18.6231549328166</v>
      </c>
      <c r="C195" s="111">
        <v>-2.2827803031692399E-2</v>
      </c>
      <c r="D195" s="111">
        <v>0.39904516893205499</v>
      </c>
      <c r="E195" s="111">
        <v>5.7206062894547299E-2</v>
      </c>
      <c r="F195" s="109">
        <v>0.95438104858018602</v>
      </c>
      <c r="G195" s="109">
        <v>0.98251561882491301</v>
      </c>
      <c r="H195" s="108"/>
    </row>
    <row r="196" spans="1:8">
      <c r="A196" s="110" t="s">
        <v>253</v>
      </c>
      <c r="B196" s="111">
        <v>19.208075683495402</v>
      </c>
      <c r="C196" s="111">
        <v>1.29077971030052E-2</v>
      </c>
      <c r="D196" s="111">
        <v>0.243306953641239</v>
      </c>
      <c r="E196" s="111">
        <v>-5.30514928152774E-2</v>
      </c>
      <c r="F196" s="109">
        <v>0.95769088011260195</v>
      </c>
      <c r="G196" s="109">
        <v>0.98348414982427002</v>
      </c>
      <c r="H196" s="108"/>
    </row>
    <row r="197" spans="1:8">
      <c r="A197" s="110" t="s">
        <v>274</v>
      </c>
      <c r="B197" s="111">
        <v>30.917763063182701</v>
      </c>
      <c r="C197" s="111">
        <v>1.6869704610467801E-2</v>
      </c>
      <c r="D197" s="111">
        <v>0.35730883494084997</v>
      </c>
      <c r="E197" s="111">
        <v>-4.7213231134518301E-2</v>
      </c>
      <c r="F197" s="109">
        <v>0.96234328236199396</v>
      </c>
      <c r="G197" s="109">
        <v>0.985443319803878</v>
      </c>
      <c r="H197" s="108"/>
    </row>
    <row r="198" spans="1:8">
      <c r="A198" s="110" t="s">
        <v>136</v>
      </c>
      <c r="B198" s="111">
        <v>90.455860240644995</v>
      </c>
      <c r="C198" s="111">
        <v>-1.11651808992869E-2</v>
      </c>
      <c r="D198" s="111">
        <v>0.274140915719919</v>
      </c>
      <c r="E198" s="111">
        <v>4.0727889413975801E-2</v>
      </c>
      <c r="F198" s="109">
        <v>0.96751282749968903</v>
      </c>
      <c r="G198" s="109">
        <v>0.98760041673698096</v>
      </c>
      <c r="H198" s="108"/>
    </row>
    <row r="199" spans="1:8">
      <c r="A199" s="110" t="s">
        <v>415</v>
      </c>
      <c r="B199" s="111">
        <v>18.265510038955199</v>
      </c>
      <c r="C199" s="111">
        <v>8.5271699121021796E-3</v>
      </c>
      <c r="D199" s="111">
        <v>0.23322388157693999</v>
      </c>
      <c r="E199" s="111">
        <v>-3.6562164450938003E-2</v>
      </c>
      <c r="F199" s="109">
        <v>0.97083411174016898</v>
      </c>
      <c r="G199" s="109">
        <v>0.98921873040364905</v>
      </c>
      <c r="H199" s="108"/>
    </row>
    <row r="200" spans="1:8">
      <c r="A200" s="110" t="s">
        <v>128</v>
      </c>
      <c r="B200" s="111">
        <v>255.82983247828199</v>
      </c>
      <c r="C200" s="111">
        <v>-4.0430815965825997E-3</v>
      </c>
      <c r="D200" s="111">
        <v>0.18014325327905101</v>
      </c>
      <c r="E200" s="111">
        <v>2.2443702569974501E-2</v>
      </c>
      <c r="F200" s="109">
        <v>0.98209401951089204</v>
      </c>
      <c r="G200" s="109">
        <v>0.99383928296573298</v>
      </c>
      <c r="H200" s="108"/>
    </row>
    <row r="201" spans="1:8">
      <c r="A201" s="110" t="s">
        <v>194</v>
      </c>
      <c r="B201" s="111">
        <v>9.7654206683402194</v>
      </c>
      <c r="C201" s="111">
        <v>0</v>
      </c>
      <c r="D201" s="111">
        <v>0.35991014757244699</v>
      </c>
      <c r="E201" s="111">
        <v>0</v>
      </c>
      <c r="F201" s="109">
        <v>1</v>
      </c>
      <c r="G201" s="109">
        <v>1</v>
      </c>
      <c r="H201" s="108"/>
    </row>
    <row r="202" spans="1:8">
      <c r="A202" s="110" t="s">
        <v>174</v>
      </c>
      <c r="B202" s="111">
        <v>8.0790761360222998</v>
      </c>
      <c r="C202" s="111">
        <v>-0.14040015767380201</v>
      </c>
      <c r="D202" s="111">
        <v>0.39147440582902598</v>
      </c>
      <c r="E202" s="111">
        <v>0.35864453865502899</v>
      </c>
      <c r="F202" s="109">
        <v>0.71986102334950197</v>
      </c>
      <c r="G202" s="109" t="s">
        <v>443</v>
      </c>
      <c r="H202" s="108"/>
    </row>
    <row r="203" spans="1:8">
      <c r="A203" s="110" t="s">
        <v>424</v>
      </c>
      <c r="B203" s="111">
        <v>7.8295591586462701</v>
      </c>
      <c r="C203" s="111">
        <v>0.101982342178411</v>
      </c>
      <c r="D203" s="111">
        <v>0.34518736561584001</v>
      </c>
      <c r="E203" s="111">
        <v>-0.29544054138964998</v>
      </c>
      <c r="F203" s="109">
        <v>0.76765736712565402</v>
      </c>
      <c r="G203" s="109" t="s">
        <v>443</v>
      </c>
      <c r="H203" s="108"/>
    </row>
    <row r="204" spans="1:8">
      <c r="A204" s="110" t="s">
        <v>315</v>
      </c>
      <c r="B204" s="111">
        <v>7.6921253550450297</v>
      </c>
      <c r="C204" s="111">
        <v>0.564052557193088</v>
      </c>
      <c r="D204" s="111">
        <v>0.37714356450883801</v>
      </c>
      <c r="E204" s="111">
        <v>-1.4955910965302199</v>
      </c>
      <c r="F204" s="109">
        <v>0.134760244739979</v>
      </c>
      <c r="G204" s="109" t="s">
        <v>443</v>
      </c>
      <c r="H204" s="108"/>
    </row>
    <row r="205" spans="1:8">
      <c r="A205" s="110" t="s">
        <v>130</v>
      </c>
      <c r="B205" s="111">
        <v>7.3074855430795296</v>
      </c>
      <c r="C205" s="111">
        <v>-0.12312762021524799</v>
      </c>
      <c r="D205" s="111">
        <v>0.21140009481847999</v>
      </c>
      <c r="E205" s="111">
        <v>0.58243881262670305</v>
      </c>
      <c r="F205" s="109">
        <v>0.56027114464766903</v>
      </c>
      <c r="G205" s="109" t="s">
        <v>443</v>
      </c>
      <c r="H205" s="108"/>
    </row>
    <row r="206" spans="1:8">
      <c r="A206" s="110" t="s">
        <v>433</v>
      </c>
      <c r="B206" s="111">
        <v>7.2851244918828799</v>
      </c>
      <c r="C206" s="111">
        <v>5.3675032788812901E-2</v>
      </c>
      <c r="D206" s="111">
        <v>0.380686000053505</v>
      </c>
      <c r="E206" s="111">
        <v>-0.14099555219070001</v>
      </c>
      <c r="F206" s="109">
        <v>0.88787345607985102</v>
      </c>
      <c r="G206" s="109" t="s">
        <v>443</v>
      </c>
      <c r="H206" s="108"/>
    </row>
    <row r="207" spans="1:8">
      <c r="A207" s="110" t="s">
        <v>428</v>
      </c>
      <c r="B207" s="111">
        <v>7.2698519320330899</v>
      </c>
      <c r="C207" s="111">
        <v>-2.9818999540219399E-2</v>
      </c>
      <c r="D207" s="111">
        <v>0.13508329549905701</v>
      </c>
      <c r="E207" s="111">
        <v>0.22074527742349601</v>
      </c>
      <c r="F207" s="109">
        <v>0.82529077467828804</v>
      </c>
      <c r="G207" s="109" t="s">
        <v>443</v>
      </c>
      <c r="H207" s="108"/>
    </row>
    <row r="208" spans="1:8">
      <c r="A208" s="110" t="s">
        <v>406</v>
      </c>
      <c r="B208" s="111">
        <v>7.1910512450702599</v>
      </c>
      <c r="C208" s="111">
        <v>-0.17895304880305599</v>
      </c>
      <c r="D208" s="111">
        <v>0.367555593132953</v>
      </c>
      <c r="E208" s="111">
        <v>0.48687342036535097</v>
      </c>
      <c r="F208" s="109">
        <v>0.62634803595551103</v>
      </c>
      <c r="G208" s="109" t="s">
        <v>443</v>
      </c>
      <c r="H208" s="108"/>
    </row>
    <row r="209" spans="1:8">
      <c r="A209" s="110" t="s">
        <v>208</v>
      </c>
      <c r="B209" s="111">
        <v>7.1713922075049599</v>
      </c>
      <c r="C209" s="111">
        <v>0.14989107923828199</v>
      </c>
      <c r="D209" s="111">
        <v>0.37108157595463298</v>
      </c>
      <c r="E209" s="111">
        <v>-0.40393026480141597</v>
      </c>
      <c r="F209" s="109">
        <v>0.68626400015635802</v>
      </c>
      <c r="G209" s="109" t="s">
        <v>443</v>
      </c>
      <c r="H209" s="108"/>
    </row>
    <row r="210" spans="1:8">
      <c r="A210" s="110" t="s">
        <v>140</v>
      </c>
      <c r="B210" s="111">
        <v>7.1273431860375096</v>
      </c>
      <c r="C210" s="111">
        <v>0.13219869391488701</v>
      </c>
      <c r="D210" s="111">
        <v>0.18980223529128601</v>
      </c>
      <c r="E210" s="111">
        <v>-0.69650757122013796</v>
      </c>
      <c r="F210" s="109">
        <v>0.48611101743087898</v>
      </c>
      <c r="G210" s="109" t="s">
        <v>443</v>
      </c>
      <c r="H210" s="108"/>
    </row>
    <row r="211" spans="1:8">
      <c r="A211" s="110" t="s">
        <v>171</v>
      </c>
      <c r="B211" s="111">
        <v>7.0493727258343704</v>
      </c>
      <c r="C211" s="111">
        <v>0.12704810126674901</v>
      </c>
      <c r="D211" s="111">
        <v>0.38179088037795</v>
      </c>
      <c r="E211" s="111">
        <v>-0.33276882135314301</v>
      </c>
      <c r="F211" s="109">
        <v>0.73930879513709902</v>
      </c>
      <c r="G211" s="109" t="s">
        <v>443</v>
      </c>
      <c r="H211" s="108"/>
    </row>
    <row r="212" spans="1:8">
      <c r="A212" s="110" t="s">
        <v>326</v>
      </c>
      <c r="B212" s="111">
        <v>7.0052150363700703</v>
      </c>
      <c r="C212" s="111">
        <v>-9.1304366713769597E-2</v>
      </c>
      <c r="D212" s="111">
        <v>0.35243340820389002</v>
      </c>
      <c r="E212" s="111">
        <v>0.25906842140501102</v>
      </c>
      <c r="F212" s="109">
        <v>0.79558244926676103</v>
      </c>
      <c r="G212" s="109" t="s">
        <v>443</v>
      </c>
      <c r="H212" s="108"/>
    </row>
    <row r="213" spans="1:8">
      <c r="A213" s="110" t="s">
        <v>351</v>
      </c>
      <c r="B213" s="111">
        <v>6.7697821976440897</v>
      </c>
      <c r="C213" s="111">
        <v>0.69181982546304199</v>
      </c>
      <c r="D213" s="111">
        <v>0.34985684322511001</v>
      </c>
      <c r="E213" s="111">
        <v>-1.9774368827134901</v>
      </c>
      <c r="F213" s="109">
        <v>4.7992268384986499E-2</v>
      </c>
      <c r="G213" s="109" t="s">
        <v>443</v>
      </c>
      <c r="H213" s="108"/>
    </row>
    <row r="214" spans="1:8">
      <c r="A214" s="110" t="s">
        <v>317</v>
      </c>
      <c r="B214" s="111">
        <v>6.7609914072792696</v>
      </c>
      <c r="C214" s="111">
        <v>-0.75692219676838401</v>
      </c>
      <c r="D214" s="111">
        <v>0.36133950188823699</v>
      </c>
      <c r="E214" s="111">
        <v>2.0947673664599802</v>
      </c>
      <c r="F214" s="109">
        <v>3.6191677386380003E-2</v>
      </c>
      <c r="G214" s="109" t="s">
        <v>443</v>
      </c>
      <c r="H214" s="108"/>
    </row>
    <row r="215" spans="1:8">
      <c r="A215" s="110" t="s">
        <v>264</v>
      </c>
      <c r="B215" s="111">
        <v>6.7517847781955096</v>
      </c>
      <c r="C215" s="111">
        <v>0.16685242581340501</v>
      </c>
      <c r="D215" s="111">
        <v>0.376560397912647</v>
      </c>
      <c r="E215" s="111">
        <v>-0.44309605242160999</v>
      </c>
      <c r="F215" s="109">
        <v>0.65769626040110996</v>
      </c>
      <c r="G215" s="109" t="s">
        <v>443</v>
      </c>
      <c r="H215" s="108"/>
    </row>
    <row r="216" spans="1:8">
      <c r="A216" s="110" t="s">
        <v>202</v>
      </c>
      <c r="B216" s="111">
        <v>6.54875306262874</v>
      </c>
      <c r="C216" s="111">
        <v>0</v>
      </c>
      <c r="D216" s="111">
        <v>0.339871169141022</v>
      </c>
      <c r="E216" s="111">
        <v>0</v>
      </c>
      <c r="F216" s="109">
        <v>1</v>
      </c>
      <c r="G216" s="109" t="s">
        <v>443</v>
      </c>
      <c r="H216" s="108"/>
    </row>
    <row r="217" spans="1:8">
      <c r="A217" s="110" t="s">
        <v>209</v>
      </c>
      <c r="B217" s="111">
        <v>6.4079363819005302</v>
      </c>
      <c r="C217" s="111">
        <v>0.39085783808768298</v>
      </c>
      <c r="D217" s="111">
        <v>0.371581018603441</v>
      </c>
      <c r="E217" s="111">
        <v>-1.0518778369161399</v>
      </c>
      <c r="F217" s="109">
        <v>0.29285560151721202</v>
      </c>
      <c r="G217" s="109" t="s">
        <v>443</v>
      </c>
      <c r="H217" s="108"/>
    </row>
    <row r="218" spans="1:8">
      <c r="A218" s="110" t="s">
        <v>389</v>
      </c>
      <c r="B218" s="111">
        <v>6.4018477263859204</v>
      </c>
      <c r="C218" s="111">
        <v>0.31033566470127699</v>
      </c>
      <c r="D218" s="111">
        <v>0.36963456603746703</v>
      </c>
      <c r="E218" s="111">
        <v>-0.83957425310115996</v>
      </c>
      <c r="F218" s="109">
        <v>0.40114714021972198</v>
      </c>
      <c r="G218" s="109" t="s">
        <v>443</v>
      </c>
      <c r="H218" s="108"/>
    </row>
    <row r="219" spans="1:8">
      <c r="A219" s="110" t="s">
        <v>266</v>
      </c>
      <c r="B219" s="111">
        <v>6.3899531565677998</v>
      </c>
      <c r="C219" s="111">
        <v>-0.20423189998136501</v>
      </c>
      <c r="D219" s="111">
        <v>0.34844318636548999</v>
      </c>
      <c r="E219" s="111">
        <v>0.58612682920176495</v>
      </c>
      <c r="F219" s="109">
        <v>0.55779028813962195</v>
      </c>
      <c r="G219" s="109" t="s">
        <v>443</v>
      </c>
      <c r="H219" s="108"/>
    </row>
    <row r="220" spans="1:8">
      <c r="A220" s="110" t="s">
        <v>234</v>
      </c>
      <c r="B220" s="111">
        <v>6.3628454010407101</v>
      </c>
      <c r="C220" s="111">
        <v>-0.150197698994261</v>
      </c>
      <c r="D220" s="111">
        <v>0.36555529347003501</v>
      </c>
      <c r="E220" s="111">
        <v>0.41087545899967398</v>
      </c>
      <c r="F220" s="109">
        <v>0.68116385825415704</v>
      </c>
      <c r="G220" s="109" t="s">
        <v>443</v>
      </c>
      <c r="H220" s="108"/>
    </row>
    <row r="221" spans="1:8">
      <c r="A221" s="110" t="s">
        <v>303</v>
      </c>
      <c r="B221" s="111">
        <v>6.3612804725849603</v>
      </c>
      <c r="C221" s="111">
        <v>8.9426174000948294E-2</v>
      </c>
      <c r="D221" s="111">
        <v>0.369770320784503</v>
      </c>
      <c r="E221" s="111">
        <v>-0.24184248700983399</v>
      </c>
      <c r="F221" s="109">
        <v>0.80890221601696299</v>
      </c>
      <c r="G221" s="109" t="s">
        <v>443</v>
      </c>
      <c r="H221" s="108"/>
    </row>
    <row r="222" spans="1:8">
      <c r="A222" s="110" t="s">
        <v>283</v>
      </c>
      <c r="B222" s="111">
        <v>6.3329348937377601</v>
      </c>
      <c r="C222" s="111">
        <v>-0.44345262552653197</v>
      </c>
      <c r="D222" s="111">
        <v>0.348023499909906</v>
      </c>
      <c r="E222" s="111">
        <v>1.2742031088168799</v>
      </c>
      <c r="F222" s="109">
        <v>0.20259144374070001</v>
      </c>
      <c r="G222" s="109" t="s">
        <v>443</v>
      </c>
      <c r="H222" s="108"/>
    </row>
    <row r="223" spans="1:8">
      <c r="A223" s="110" t="s">
        <v>385</v>
      </c>
      <c r="B223" s="111">
        <v>6.1548917150405797</v>
      </c>
      <c r="C223" s="111">
        <v>-0.16944727667578299</v>
      </c>
      <c r="D223" s="111">
        <v>0.36630718199245299</v>
      </c>
      <c r="E223" s="111">
        <v>0.46258245812738302</v>
      </c>
      <c r="F223" s="109">
        <v>0.64366368482248504</v>
      </c>
      <c r="G223" s="109" t="s">
        <v>443</v>
      </c>
      <c r="H223" s="108"/>
    </row>
    <row r="224" spans="1:8">
      <c r="A224" s="110" t="s">
        <v>265</v>
      </c>
      <c r="B224" s="111">
        <v>6.0995294630274497</v>
      </c>
      <c r="C224" s="111">
        <v>0.104076263792237</v>
      </c>
      <c r="D224" s="111">
        <v>0.192935277775659</v>
      </c>
      <c r="E224" s="111">
        <v>-0.53943615181281102</v>
      </c>
      <c r="F224" s="109">
        <v>0.58958594162498001</v>
      </c>
      <c r="G224" s="109" t="s">
        <v>443</v>
      </c>
      <c r="H224" s="108"/>
    </row>
    <row r="225" spans="1:8">
      <c r="A225" s="110" t="s">
        <v>379</v>
      </c>
      <c r="B225" s="111">
        <v>6.0472890231338097</v>
      </c>
      <c r="C225" s="111">
        <v>2.05523368309499E-2</v>
      </c>
      <c r="D225" s="111">
        <v>0.36640266462707999</v>
      </c>
      <c r="E225" s="111">
        <v>-5.6092214427173603E-2</v>
      </c>
      <c r="F225" s="109">
        <v>0.95526834616235801</v>
      </c>
      <c r="G225" s="109" t="s">
        <v>443</v>
      </c>
      <c r="H225" s="108"/>
    </row>
    <row r="226" spans="1:8">
      <c r="A226" s="110" t="s">
        <v>408</v>
      </c>
      <c r="B226" s="111">
        <v>5.9285504629675696</v>
      </c>
      <c r="C226" s="111">
        <v>-0.25546821225843502</v>
      </c>
      <c r="D226" s="111">
        <v>0.20381795991391899</v>
      </c>
      <c r="E226" s="111">
        <v>1.25341364601201</v>
      </c>
      <c r="F226" s="109">
        <v>0.210055207831292</v>
      </c>
      <c r="G226" s="109" t="s">
        <v>443</v>
      </c>
      <c r="H226" s="108"/>
    </row>
    <row r="227" spans="1:8">
      <c r="A227" s="110" t="s">
        <v>331</v>
      </c>
      <c r="B227" s="111">
        <v>5.91128287646763</v>
      </c>
      <c r="C227" s="111">
        <v>-0.27035568923601799</v>
      </c>
      <c r="D227" s="111">
        <v>0.34140351454798501</v>
      </c>
      <c r="E227" s="111">
        <v>0.79189486257623098</v>
      </c>
      <c r="F227" s="109">
        <v>0.42842198277594301</v>
      </c>
      <c r="G227" s="109" t="s">
        <v>443</v>
      </c>
      <c r="H227" s="108"/>
    </row>
    <row r="228" spans="1:8">
      <c r="A228" s="110" t="s">
        <v>346</v>
      </c>
      <c r="B228" s="111">
        <v>5.8801319944085799</v>
      </c>
      <c r="C228" s="111">
        <v>1.5946408849039001E-2</v>
      </c>
      <c r="D228" s="111">
        <v>0.32492611501149199</v>
      </c>
      <c r="E228" s="111">
        <v>-4.9077030476528498E-2</v>
      </c>
      <c r="F228" s="109">
        <v>0.96085790836930596</v>
      </c>
      <c r="G228" s="109" t="s">
        <v>443</v>
      </c>
      <c r="H228" s="108"/>
    </row>
    <row r="229" spans="1:8">
      <c r="A229" s="110" t="s">
        <v>395</v>
      </c>
      <c r="B229" s="111">
        <v>5.8213314470560302</v>
      </c>
      <c r="C229" s="111">
        <v>-0.262228945313499</v>
      </c>
      <c r="D229" s="111">
        <v>0.20342845006242599</v>
      </c>
      <c r="E229" s="111">
        <v>1.28904755078765</v>
      </c>
      <c r="F229" s="109">
        <v>0.19738155593509801</v>
      </c>
      <c r="G229" s="109" t="s">
        <v>443</v>
      </c>
      <c r="H229" s="108"/>
    </row>
    <row r="230" spans="1:8">
      <c r="A230" s="110" t="s">
        <v>327</v>
      </c>
      <c r="B230" s="111">
        <v>5.7987579964181197</v>
      </c>
      <c r="C230" s="111">
        <v>-0.114931631252486</v>
      </c>
      <c r="D230" s="111">
        <v>0.20932116072012499</v>
      </c>
      <c r="E230" s="111">
        <v>0.54906838303919503</v>
      </c>
      <c r="F230" s="109">
        <v>0.58295852184052199</v>
      </c>
      <c r="G230" s="109" t="s">
        <v>443</v>
      </c>
      <c r="H230" s="108"/>
    </row>
    <row r="231" spans="1:8">
      <c r="A231" s="110" t="s">
        <v>418</v>
      </c>
      <c r="B231" s="111">
        <v>5.7595287447247898</v>
      </c>
      <c r="C231" s="111">
        <v>9.5650161805083497E-2</v>
      </c>
      <c r="D231" s="111">
        <v>0.19003332953601301</v>
      </c>
      <c r="E231" s="111">
        <v>-0.503333610154724</v>
      </c>
      <c r="F231" s="109">
        <v>0.61472973985416901</v>
      </c>
      <c r="G231" s="109" t="s">
        <v>443</v>
      </c>
      <c r="H231" s="108"/>
    </row>
    <row r="232" spans="1:8">
      <c r="A232" s="110" t="s">
        <v>401</v>
      </c>
      <c r="B232" s="111">
        <v>5.7399512287273398</v>
      </c>
      <c r="C232" s="111">
        <v>0.234053549176826</v>
      </c>
      <c r="D232" s="111">
        <v>0.350429591417312</v>
      </c>
      <c r="E232" s="111">
        <v>-0.66790463736294803</v>
      </c>
      <c r="F232" s="109">
        <v>0.50419446705092597</v>
      </c>
      <c r="G232" s="109" t="s">
        <v>443</v>
      </c>
      <c r="H232" s="108"/>
    </row>
    <row r="233" spans="1:8">
      <c r="A233" s="110" t="s">
        <v>142</v>
      </c>
      <c r="B233" s="111">
        <v>5.7346783800110996</v>
      </c>
      <c r="C233" s="111">
        <v>5.2622181991638699E-2</v>
      </c>
      <c r="D233" s="111">
        <v>0.13480231070979401</v>
      </c>
      <c r="E233" s="111">
        <v>-0.39036557841300801</v>
      </c>
      <c r="F233" s="109">
        <v>0.69626623728428705</v>
      </c>
      <c r="G233" s="109" t="s">
        <v>443</v>
      </c>
      <c r="H233" s="108"/>
    </row>
    <row r="234" spans="1:8">
      <c r="A234" s="110" t="s">
        <v>212</v>
      </c>
      <c r="B234" s="111">
        <v>5.7286144331531901</v>
      </c>
      <c r="C234" s="111">
        <v>-9.5977562573208205E-2</v>
      </c>
      <c r="D234" s="111">
        <v>0.13479645332911999</v>
      </c>
      <c r="E234" s="111">
        <v>0.71201845599652902</v>
      </c>
      <c r="F234" s="109">
        <v>0.47645334741629197</v>
      </c>
      <c r="G234" s="109" t="s">
        <v>443</v>
      </c>
      <c r="H234" s="108"/>
    </row>
    <row r="235" spans="1:8">
      <c r="A235" s="110" t="s">
        <v>210</v>
      </c>
      <c r="B235" s="111">
        <v>5.5733048674250698</v>
      </c>
      <c r="C235" s="111">
        <v>-0.160001653962318</v>
      </c>
      <c r="D235" s="111">
        <v>0.33047508084069099</v>
      </c>
      <c r="E235" s="111">
        <v>0.48415648633867397</v>
      </c>
      <c r="F235" s="109">
        <v>0.62827481568571497</v>
      </c>
      <c r="G235" s="109" t="s">
        <v>443</v>
      </c>
      <c r="H235" s="108"/>
    </row>
    <row r="236" spans="1:8">
      <c r="A236" s="110" t="s">
        <v>342</v>
      </c>
      <c r="B236" s="111">
        <v>5.5512469848341803</v>
      </c>
      <c r="C236" s="111">
        <v>-2.4230751823010898E-3</v>
      </c>
      <c r="D236" s="111">
        <v>0.31527292944099</v>
      </c>
      <c r="E236" s="111">
        <v>7.6856429969976896E-3</v>
      </c>
      <c r="F236" s="109">
        <v>0.99386780448346601</v>
      </c>
      <c r="G236" s="109" t="s">
        <v>443</v>
      </c>
      <c r="H236" s="108"/>
    </row>
    <row r="237" spans="1:8">
      <c r="A237" s="110" t="s">
        <v>358</v>
      </c>
      <c r="B237" s="111">
        <v>5.3701274174940599</v>
      </c>
      <c r="C237" s="111">
        <v>0.97739095779340301</v>
      </c>
      <c r="D237" s="111">
        <v>0.33920376172947497</v>
      </c>
      <c r="E237" s="111">
        <v>-2.8814272365673301</v>
      </c>
      <c r="F237" s="109">
        <v>3.95878628303949E-3</v>
      </c>
      <c r="G237" s="109" t="s">
        <v>443</v>
      </c>
      <c r="H237" s="108"/>
    </row>
    <row r="238" spans="1:8">
      <c r="A238" s="110" t="s">
        <v>422</v>
      </c>
      <c r="B238" s="111">
        <v>5.3002656197234197</v>
      </c>
      <c r="C238" s="111">
        <v>-2.3478626067532898E-2</v>
      </c>
      <c r="D238" s="111">
        <v>0.31956087439396003</v>
      </c>
      <c r="E238" s="111">
        <v>7.3471529053922999E-2</v>
      </c>
      <c r="F238" s="109">
        <v>0.94143089935101898</v>
      </c>
      <c r="G238" s="109" t="s">
        <v>443</v>
      </c>
      <c r="H238" s="108"/>
    </row>
    <row r="239" spans="1:8">
      <c r="A239" s="110" t="s">
        <v>421</v>
      </c>
      <c r="B239" s="111">
        <v>5.2713122506783598</v>
      </c>
      <c r="C239" s="111">
        <v>-0.14288549607886</v>
      </c>
      <c r="D239" s="111">
        <v>0.33225414427428102</v>
      </c>
      <c r="E239" s="111">
        <v>0.430048800116413</v>
      </c>
      <c r="F239" s="109">
        <v>0.6671601430313</v>
      </c>
      <c r="G239" s="109" t="s">
        <v>443</v>
      </c>
      <c r="H239" s="108"/>
    </row>
    <row r="240" spans="1:8">
      <c r="A240" s="110" t="s">
        <v>214</v>
      </c>
      <c r="B240" s="111">
        <v>5.2645495856617099</v>
      </c>
      <c r="C240" s="111">
        <v>-0.15950480362414499</v>
      </c>
      <c r="D240" s="111">
        <v>0.34770673771865601</v>
      </c>
      <c r="E240" s="111">
        <v>0.45873371528741402</v>
      </c>
      <c r="F240" s="109">
        <v>0.64642539960442003</v>
      </c>
      <c r="G240" s="109" t="s">
        <v>443</v>
      </c>
      <c r="H240" s="108"/>
    </row>
    <row r="241" spans="1:8">
      <c r="A241" s="110" t="s">
        <v>157</v>
      </c>
      <c r="B241" s="111">
        <v>5.2028931207725799</v>
      </c>
      <c r="C241" s="111">
        <v>1.3415669292864699E-2</v>
      </c>
      <c r="D241" s="111">
        <v>0.33693445365559899</v>
      </c>
      <c r="E241" s="111">
        <v>-3.9816852053300898E-2</v>
      </c>
      <c r="F241" s="109">
        <v>0.968239140889395</v>
      </c>
      <c r="G241" s="109" t="s">
        <v>443</v>
      </c>
      <c r="H241" s="108"/>
    </row>
    <row r="242" spans="1:8">
      <c r="A242" s="110" t="s">
        <v>299</v>
      </c>
      <c r="B242" s="111">
        <v>5.1872019294594898</v>
      </c>
      <c r="C242" s="111">
        <v>0.804203468252779</v>
      </c>
      <c r="D242" s="111">
        <v>0.31726372694697402</v>
      </c>
      <c r="E242" s="111">
        <v>-2.5348106321249499</v>
      </c>
      <c r="F242" s="109">
        <v>1.12508127447347E-2</v>
      </c>
      <c r="G242" s="109" t="s">
        <v>443</v>
      </c>
      <c r="H242" s="108"/>
    </row>
    <row r="243" spans="1:8">
      <c r="A243" s="110" t="s">
        <v>438</v>
      </c>
      <c r="B243" s="111">
        <v>5.1729967837379398</v>
      </c>
      <c r="C243" s="111">
        <v>0.24341056975361</v>
      </c>
      <c r="D243" s="111">
        <v>0.36195498975675999</v>
      </c>
      <c r="E243" s="111">
        <v>-0.67248850448832398</v>
      </c>
      <c r="F243" s="109">
        <v>0.50127275595723997</v>
      </c>
      <c r="G243" s="109" t="s">
        <v>443</v>
      </c>
      <c r="H243" s="108"/>
    </row>
    <row r="244" spans="1:8">
      <c r="A244" s="110" t="s">
        <v>147</v>
      </c>
      <c r="B244" s="111">
        <v>5.1385810531076599</v>
      </c>
      <c r="C244" s="111">
        <v>1.7391633417188201E-2</v>
      </c>
      <c r="D244" s="111">
        <v>0.360294269598183</v>
      </c>
      <c r="E244" s="111">
        <v>-4.8270635657303697E-2</v>
      </c>
      <c r="F244" s="109">
        <v>0.96150055661454004</v>
      </c>
      <c r="G244" s="109" t="s">
        <v>443</v>
      </c>
      <c r="H244" s="108"/>
    </row>
    <row r="245" spans="1:8">
      <c r="A245" s="110" t="s">
        <v>224</v>
      </c>
      <c r="B245" s="111">
        <v>5.0976794749426402</v>
      </c>
      <c r="C245" s="111">
        <v>-0.36243521224900699</v>
      </c>
      <c r="D245" s="111">
        <v>0.32793820288157599</v>
      </c>
      <c r="E245" s="111">
        <v>1.10519362814185</v>
      </c>
      <c r="F245" s="109">
        <v>0.26907569726040098</v>
      </c>
      <c r="G245" s="109" t="s">
        <v>443</v>
      </c>
      <c r="H245" s="108"/>
    </row>
    <row r="246" spans="1:8">
      <c r="A246" s="110" t="s">
        <v>436</v>
      </c>
      <c r="B246" s="111">
        <v>5.0470252020653801</v>
      </c>
      <c r="C246" s="111">
        <v>9.1897400843390195E-2</v>
      </c>
      <c r="D246" s="111">
        <v>0.19536244439595599</v>
      </c>
      <c r="E246" s="111">
        <v>-0.47039440526826398</v>
      </c>
      <c r="F246" s="109">
        <v>0.63807326058748304</v>
      </c>
      <c r="G246" s="109" t="s">
        <v>443</v>
      </c>
      <c r="H246" s="108"/>
    </row>
    <row r="247" spans="1:8">
      <c r="A247" s="110" t="s">
        <v>432</v>
      </c>
      <c r="B247" s="111">
        <v>5.0322905171552996</v>
      </c>
      <c r="C247" s="111">
        <v>7.9969894467340805E-2</v>
      </c>
      <c r="D247" s="111">
        <v>0.350003401402253</v>
      </c>
      <c r="E247" s="111">
        <v>-0.22848319229741601</v>
      </c>
      <c r="F247" s="109">
        <v>0.81927062118426497</v>
      </c>
      <c r="G247" s="109" t="s">
        <v>443</v>
      </c>
      <c r="H247" s="108"/>
    </row>
    <row r="248" spans="1:8">
      <c r="A248" s="110" t="s">
        <v>417</v>
      </c>
      <c r="B248" s="111">
        <v>4.9218676680338103</v>
      </c>
      <c r="C248" s="111">
        <v>-0.21145980060321601</v>
      </c>
      <c r="D248" s="111">
        <v>0.31671972448517</v>
      </c>
      <c r="E248" s="111">
        <v>0.66765592495682102</v>
      </c>
      <c r="F248" s="109">
        <v>0.504353250390287</v>
      </c>
      <c r="G248" s="109" t="s">
        <v>443</v>
      </c>
      <c r="H248" s="108"/>
    </row>
    <row r="249" spans="1:8">
      <c r="A249" s="110" t="s">
        <v>355</v>
      </c>
      <c r="B249" s="111">
        <v>4.8599414933604104</v>
      </c>
      <c r="C249" s="111">
        <v>-0.59590397364852199</v>
      </c>
      <c r="D249" s="111">
        <v>0.327252527174277</v>
      </c>
      <c r="E249" s="111">
        <v>1.8209300896587901</v>
      </c>
      <c r="F249" s="109">
        <v>6.8617484583266705E-2</v>
      </c>
      <c r="G249" s="109" t="s">
        <v>443</v>
      </c>
      <c r="H249" s="108"/>
    </row>
    <row r="250" spans="1:8">
      <c r="A250" s="110" t="s">
        <v>419</v>
      </c>
      <c r="B250" s="111">
        <v>4.85257468788721</v>
      </c>
      <c r="C250" s="111">
        <v>0.60063895891191099</v>
      </c>
      <c r="D250" s="111">
        <v>0.32426385241344102</v>
      </c>
      <c r="E250" s="111">
        <v>-1.8523154969061699</v>
      </c>
      <c r="F250" s="109">
        <v>6.3980531680520203E-2</v>
      </c>
      <c r="G250" s="109" t="s">
        <v>443</v>
      </c>
      <c r="H250" s="108"/>
    </row>
    <row r="251" spans="1:8">
      <c r="A251" s="110" t="s">
        <v>366</v>
      </c>
      <c r="B251" s="111">
        <v>4.8041161788311397</v>
      </c>
      <c r="C251" s="111">
        <v>-0.14526277795689399</v>
      </c>
      <c r="D251" s="111">
        <v>0.30068056160440199</v>
      </c>
      <c r="E251" s="111">
        <v>0.483113298650856</v>
      </c>
      <c r="F251" s="109">
        <v>0.62901529199977402</v>
      </c>
      <c r="G251" s="109" t="s">
        <v>443</v>
      </c>
      <c r="H251" s="108"/>
    </row>
    <row r="252" spans="1:8">
      <c r="A252" s="110" t="s">
        <v>405</v>
      </c>
      <c r="B252" s="111">
        <v>4.7783168131295799</v>
      </c>
      <c r="C252" s="111">
        <v>0.19465413274635601</v>
      </c>
      <c r="D252" s="111">
        <v>0.35047277884355599</v>
      </c>
      <c r="E252" s="111">
        <v>-0.55540442652536404</v>
      </c>
      <c r="F252" s="109">
        <v>0.57861806554759698</v>
      </c>
      <c r="G252" s="109" t="s">
        <v>443</v>
      </c>
      <c r="H252" s="108"/>
    </row>
    <row r="253" spans="1:8">
      <c r="A253" s="110" t="s">
        <v>247</v>
      </c>
      <c r="B253" s="111">
        <v>4.72711676594548</v>
      </c>
      <c r="C253" s="111">
        <v>0.13385367823202601</v>
      </c>
      <c r="D253" s="111">
        <v>0.33287506051688298</v>
      </c>
      <c r="E253" s="111">
        <v>-0.40211386826090401</v>
      </c>
      <c r="F253" s="109">
        <v>0.68760022686766797</v>
      </c>
      <c r="G253" s="109" t="s">
        <v>443</v>
      </c>
      <c r="H253" s="108"/>
    </row>
    <row r="254" spans="1:8">
      <c r="A254" s="110" t="s">
        <v>245</v>
      </c>
      <c r="B254" s="111">
        <v>4.6090721114672002</v>
      </c>
      <c r="C254" s="111">
        <v>0.384269869799304</v>
      </c>
      <c r="D254" s="111">
        <v>0.33529774492723602</v>
      </c>
      <c r="E254" s="111">
        <v>-1.14605563447107</v>
      </c>
      <c r="F254" s="109">
        <v>0.251772133018347</v>
      </c>
      <c r="G254" s="109" t="s">
        <v>443</v>
      </c>
      <c r="H254" s="108"/>
    </row>
    <row r="255" spans="1:8">
      <c r="A255" s="110" t="s">
        <v>335</v>
      </c>
      <c r="B255" s="111">
        <v>4.5739576588961901</v>
      </c>
      <c r="C255" s="111">
        <v>-0.675746335090468</v>
      </c>
      <c r="D255" s="111">
        <v>0.32845683121363201</v>
      </c>
      <c r="E255" s="111">
        <v>2.0573368274717199</v>
      </c>
      <c r="F255" s="109">
        <v>3.9653837201709903E-2</v>
      </c>
      <c r="G255" s="109" t="s">
        <v>443</v>
      </c>
      <c r="H255" s="108"/>
    </row>
    <row r="256" spans="1:8">
      <c r="A256" s="110" t="s">
        <v>430</v>
      </c>
      <c r="B256" s="111">
        <v>4.5467378116494404</v>
      </c>
      <c r="C256" s="111">
        <v>-0.128836933136764</v>
      </c>
      <c r="D256" s="111">
        <v>0.34909139056358302</v>
      </c>
      <c r="E256" s="111">
        <v>0.36906362236194501</v>
      </c>
      <c r="F256" s="109">
        <v>0.71208030300260805</v>
      </c>
      <c r="G256" s="109" t="s">
        <v>443</v>
      </c>
      <c r="H256" s="108"/>
    </row>
    <row r="257" spans="1:8">
      <c r="A257" s="110" t="s">
        <v>410</v>
      </c>
      <c r="B257" s="111">
        <v>4.4924636716186601</v>
      </c>
      <c r="C257" s="111">
        <v>-0.55824533404855503</v>
      </c>
      <c r="D257" s="111">
        <v>0.29833816051928103</v>
      </c>
      <c r="E257" s="111">
        <v>1.8711831335183</v>
      </c>
      <c r="F257" s="109">
        <v>6.1319701757966603E-2</v>
      </c>
      <c r="G257" s="109" t="s">
        <v>443</v>
      </c>
      <c r="H257" s="108"/>
    </row>
    <row r="258" spans="1:8">
      <c r="A258" s="110" t="s">
        <v>232</v>
      </c>
      <c r="B258" s="111">
        <v>4.4344136929460003</v>
      </c>
      <c r="C258" s="111">
        <v>-8.3107644906856806E-2</v>
      </c>
      <c r="D258" s="111">
        <v>0.134434930890313</v>
      </c>
      <c r="E258" s="111">
        <v>0.61819978153345601</v>
      </c>
      <c r="F258" s="109">
        <v>0.536443654058818</v>
      </c>
      <c r="G258" s="109" t="s">
        <v>443</v>
      </c>
      <c r="H258" s="108"/>
    </row>
    <row r="259" spans="1:8">
      <c r="A259" s="110" t="s">
        <v>387</v>
      </c>
      <c r="B259" s="111">
        <v>4.1466843583768904</v>
      </c>
      <c r="C259" s="111">
        <v>-0.317684571302351</v>
      </c>
      <c r="D259" s="111">
        <v>0.32966812225033998</v>
      </c>
      <c r="E259" s="111">
        <v>0.963649652061628</v>
      </c>
      <c r="F259" s="109">
        <v>0.33522160448627703</v>
      </c>
      <c r="G259" s="109" t="s">
        <v>443</v>
      </c>
      <c r="H259" s="108"/>
    </row>
    <row r="260" spans="1:8">
      <c r="A260" s="110">
        <v>42984</v>
      </c>
      <c r="B260" s="111">
        <v>4.0980189811437402</v>
      </c>
      <c r="C260" s="111">
        <v>0.18025646573939999</v>
      </c>
      <c r="D260" s="111">
        <v>0.30910959500757601</v>
      </c>
      <c r="E260" s="111">
        <v>-0.58314742942541697</v>
      </c>
      <c r="F260" s="109">
        <v>0.55979405728630205</v>
      </c>
      <c r="G260" s="109" t="s">
        <v>443</v>
      </c>
      <c r="H260" s="108"/>
    </row>
    <row r="261" spans="1:8">
      <c r="A261" s="110" t="s">
        <v>218</v>
      </c>
      <c r="B261" s="111">
        <v>4.0969122770102899</v>
      </c>
      <c r="C261" s="111">
        <v>0.211141404548983</v>
      </c>
      <c r="D261" s="111">
        <v>0.32728387636822698</v>
      </c>
      <c r="E261" s="111">
        <v>-0.645132314160896</v>
      </c>
      <c r="F261" s="109">
        <v>0.51884144458516701</v>
      </c>
      <c r="G261" s="109" t="s">
        <v>443</v>
      </c>
      <c r="H261" s="108"/>
    </row>
    <row r="262" spans="1:8">
      <c r="A262" s="110" t="s">
        <v>280</v>
      </c>
      <c r="B262" s="111">
        <v>4.0943084375380501</v>
      </c>
      <c r="C262" s="111">
        <v>0.62955530309056495</v>
      </c>
      <c r="D262" s="111">
        <v>0.32224585170284098</v>
      </c>
      <c r="E262" s="111">
        <v>-1.95364905324245</v>
      </c>
      <c r="F262" s="109">
        <v>5.0742735229158398E-2</v>
      </c>
      <c r="G262" s="109" t="s">
        <v>443</v>
      </c>
      <c r="H262" s="108"/>
    </row>
    <row r="263" spans="1:8">
      <c r="A263" s="110" t="s">
        <v>237</v>
      </c>
      <c r="B263" s="111">
        <v>4.0807477031762396</v>
      </c>
      <c r="C263" s="111">
        <v>0</v>
      </c>
      <c r="D263" s="111">
        <v>0.322754643724385</v>
      </c>
      <c r="E263" s="111">
        <v>0</v>
      </c>
      <c r="F263" s="109">
        <v>1</v>
      </c>
      <c r="G263" s="109" t="s">
        <v>443</v>
      </c>
      <c r="H263" s="108"/>
    </row>
    <row r="264" spans="1:8">
      <c r="A264" s="110" t="s">
        <v>390</v>
      </c>
      <c r="B264" s="111">
        <v>3.9820458588937599</v>
      </c>
      <c r="C264" s="111">
        <v>0.28830423118626902</v>
      </c>
      <c r="D264" s="111">
        <v>0.32364745936934602</v>
      </c>
      <c r="E264" s="111">
        <v>-0.89079714003642696</v>
      </c>
      <c r="F264" s="109">
        <v>0.37303800974534002</v>
      </c>
      <c r="G264" s="109" t="s">
        <v>443</v>
      </c>
      <c r="H264" s="108"/>
    </row>
    <row r="265" spans="1:8">
      <c r="A265" s="110" t="s">
        <v>206</v>
      </c>
      <c r="B265" s="111">
        <v>3.89314290595118</v>
      </c>
      <c r="C265" s="111">
        <v>0.48230921903304302</v>
      </c>
      <c r="D265" s="111">
        <v>0.29971583100174998</v>
      </c>
      <c r="E265" s="111">
        <v>-1.6092216998381601</v>
      </c>
      <c r="F265" s="109">
        <v>0.10756787312167899</v>
      </c>
      <c r="G265" s="109" t="s">
        <v>443</v>
      </c>
      <c r="H265" s="108"/>
    </row>
    <row r="266" spans="1:8">
      <c r="A266" s="110" t="s">
        <v>400</v>
      </c>
      <c r="B266" s="111">
        <v>3.8598196099596702</v>
      </c>
      <c r="C266" s="111">
        <v>-0.19810271885857</v>
      </c>
      <c r="D266" s="111">
        <v>0.28865251006520598</v>
      </c>
      <c r="E266" s="111">
        <v>0.68630173634664904</v>
      </c>
      <c r="F266" s="109">
        <v>0.49252285426577103</v>
      </c>
      <c r="G266" s="109" t="s">
        <v>443</v>
      </c>
      <c r="H266" s="108"/>
    </row>
    <row r="267" spans="1:8">
      <c r="A267" s="110" t="s">
        <v>134</v>
      </c>
      <c r="B267" s="111">
        <v>3.79675093042423</v>
      </c>
      <c r="C267" s="111">
        <v>-0.346334609088365</v>
      </c>
      <c r="D267" s="111">
        <v>0.29556988581460403</v>
      </c>
      <c r="E267" s="111">
        <v>1.1717520143632101</v>
      </c>
      <c r="F267" s="109">
        <v>0.241296633308789</v>
      </c>
      <c r="G267" s="109" t="s">
        <v>443</v>
      </c>
      <c r="H267" s="108"/>
    </row>
    <row r="268" spans="1:8">
      <c r="A268" s="110" t="s">
        <v>404</v>
      </c>
      <c r="B268" s="111">
        <v>3.7404860874325601</v>
      </c>
      <c r="C268" s="111">
        <v>0.56691759022185595</v>
      </c>
      <c r="D268" s="111">
        <v>0.30299888269005198</v>
      </c>
      <c r="E268" s="111">
        <v>-1.8710220486250999</v>
      </c>
      <c r="F268" s="109">
        <v>6.1342024985055997E-2</v>
      </c>
      <c r="G268" s="109" t="s">
        <v>443</v>
      </c>
      <c r="H268" s="108"/>
    </row>
    <row r="269" spans="1:8">
      <c r="A269" s="110" t="s">
        <v>149</v>
      </c>
      <c r="B269" s="111">
        <v>3.7236971302282802</v>
      </c>
      <c r="C269" s="111">
        <v>0.223741010956271</v>
      </c>
      <c r="D269" s="111">
        <v>0.31393902469539903</v>
      </c>
      <c r="E269" s="111">
        <v>-0.71268938665193804</v>
      </c>
      <c r="F269" s="109">
        <v>0.47603798544087</v>
      </c>
      <c r="G269" s="109" t="s">
        <v>443</v>
      </c>
      <c r="H269" s="108"/>
    </row>
    <row r="270" spans="1:8">
      <c r="A270" s="110" t="s">
        <v>141</v>
      </c>
      <c r="B270" s="111">
        <v>3.7114708124988698</v>
      </c>
      <c r="C270" s="111">
        <v>0</v>
      </c>
      <c r="D270" s="111">
        <v>0.284549776858812</v>
      </c>
      <c r="E270" s="111">
        <v>0</v>
      </c>
      <c r="F270" s="109">
        <v>1</v>
      </c>
      <c r="G270" s="109" t="s">
        <v>443</v>
      </c>
      <c r="H270" s="108"/>
    </row>
    <row r="271" spans="1:8">
      <c r="A271" s="110" t="s">
        <v>258</v>
      </c>
      <c r="B271" s="111">
        <v>3.7085533365039001</v>
      </c>
      <c r="C271" s="111">
        <v>0.35178130610557101</v>
      </c>
      <c r="D271" s="111">
        <v>0.28408913376862299</v>
      </c>
      <c r="E271" s="111">
        <v>-1.23827793565691</v>
      </c>
      <c r="F271" s="109">
        <v>0.215613022169033</v>
      </c>
      <c r="G271" s="109" t="s">
        <v>443</v>
      </c>
      <c r="H271" s="108"/>
    </row>
    <row r="272" spans="1:8">
      <c r="A272" s="110" t="s">
        <v>182</v>
      </c>
      <c r="B272" s="111">
        <v>3.6745706810017</v>
      </c>
      <c r="C272" s="111">
        <v>-0.21321219416822099</v>
      </c>
      <c r="D272" s="111">
        <v>0.312257259890308</v>
      </c>
      <c r="E272" s="111">
        <v>0.68280940607472296</v>
      </c>
      <c r="F272" s="109">
        <v>0.49472728526502302</v>
      </c>
      <c r="G272" s="109" t="s">
        <v>443</v>
      </c>
      <c r="H272" s="108"/>
    </row>
    <row r="273" spans="1:8">
      <c r="A273" s="110" t="s">
        <v>437</v>
      </c>
      <c r="B273" s="111">
        <v>3.6684903605544101</v>
      </c>
      <c r="C273" s="111">
        <v>-0.19053346359103501</v>
      </c>
      <c r="D273" s="111">
        <v>0.33241318069555198</v>
      </c>
      <c r="E273" s="111">
        <v>0.57318263732008601</v>
      </c>
      <c r="F273" s="109">
        <v>0.56652103913695295</v>
      </c>
      <c r="G273" s="109" t="s">
        <v>443</v>
      </c>
      <c r="H273" s="108"/>
    </row>
    <row r="274" spans="1:8">
      <c r="A274" s="110" t="s">
        <v>150</v>
      </c>
      <c r="B274" s="111">
        <v>3.6463967313758001</v>
      </c>
      <c r="C274" s="111">
        <v>0.48740137690178198</v>
      </c>
      <c r="D274" s="111">
        <v>0.32303023433934902</v>
      </c>
      <c r="E274" s="111">
        <v>-1.5088413562854199</v>
      </c>
      <c r="F274" s="109">
        <v>0.131339329254372</v>
      </c>
      <c r="G274" s="109" t="s">
        <v>443</v>
      </c>
      <c r="H274" s="108"/>
    </row>
    <row r="275" spans="1:8">
      <c r="A275" s="110" t="s">
        <v>137</v>
      </c>
      <c r="B275" s="111">
        <v>3.5267903673717198</v>
      </c>
      <c r="C275" s="111">
        <v>-3.8252239439087099E-3</v>
      </c>
      <c r="D275" s="111">
        <v>0.29099488471291701</v>
      </c>
      <c r="E275" s="111">
        <v>1.31453305362481E-2</v>
      </c>
      <c r="F275" s="109">
        <v>0.98951184577769002</v>
      </c>
      <c r="G275" s="109" t="s">
        <v>443</v>
      </c>
      <c r="H275" s="108"/>
    </row>
    <row r="276" spans="1:8">
      <c r="A276" s="110" t="s">
        <v>350</v>
      </c>
      <c r="B276" s="111">
        <v>3.3412794822521299</v>
      </c>
      <c r="C276" s="111">
        <v>-0.64748273626807296</v>
      </c>
      <c r="D276" s="111">
        <v>0.28629426840054001</v>
      </c>
      <c r="E276" s="111">
        <v>2.2615986686894201</v>
      </c>
      <c r="F276" s="109">
        <v>2.3722210346460201E-2</v>
      </c>
      <c r="G276" s="109" t="s">
        <v>443</v>
      </c>
      <c r="H276" s="108"/>
    </row>
    <row r="277" spans="1:8">
      <c r="A277" s="110" t="s">
        <v>239</v>
      </c>
      <c r="B277" s="111">
        <v>3.3380227058701801</v>
      </c>
      <c r="C277" s="111">
        <v>0</v>
      </c>
      <c r="D277" s="111">
        <v>0.13386052496782</v>
      </c>
      <c r="E277" s="111">
        <v>0</v>
      </c>
      <c r="F277" s="109">
        <v>1</v>
      </c>
      <c r="G277" s="109" t="s">
        <v>443</v>
      </c>
      <c r="H277" s="108"/>
    </row>
    <row r="278" spans="1:8">
      <c r="A278" s="110" t="s">
        <v>143</v>
      </c>
      <c r="B278" s="111">
        <v>3.20380364800066</v>
      </c>
      <c r="C278" s="111">
        <v>0</v>
      </c>
      <c r="D278" s="111">
        <v>0.28188926723391899</v>
      </c>
      <c r="E278" s="111">
        <v>0</v>
      </c>
      <c r="F278" s="109">
        <v>1</v>
      </c>
      <c r="G278" s="109" t="s">
        <v>443</v>
      </c>
      <c r="H278" s="108"/>
    </row>
    <row r="279" spans="1:8">
      <c r="A279" s="110" t="s">
        <v>233</v>
      </c>
      <c r="B279" s="111">
        <v>3.17209512506225</v>
      </c>
      <c r="C279" s="111">
        <v>-0.26937699916372698</v>
      </c>
      <c r="D279" s="111">
        <v>0.306337363345554</v>
      </c>
      <c r="E279" s="111">
        <v>0.879347514850365</v>
      </c>
      <c r="F279" s="109">
        <v>0.37921288046486301</v>
      </c>
      <c r="G279" s="109" t="s">
        <v>443</v>
      </c>
      <c r="H279" s="108"/>
    </row>
    <row r="280" spans="1:8">
      <c r="A280" s="110" t="s">
        <v>377</v>
      </c>
      <c r="B280" s="111">
        <v>3.0468773986453699</v>
      </c>
      <c r="C280" s="111">
        <v>1.1038614291969799E-2</v>
      </c>
      <c r="D280" s="111">
        <v>0.27695614658565498</v>
      </c>
      <c r="E280" s="111">
        <v>-3.9856903080343203E-2</v>
      </c>
      <c r="F280" s="109">
        <v>0.96820721014000999</v>
      </c>
      <c r="G280" s="109" t="s">
        <v>443</v>
      </c>
      <c r="H280" s="108"/>
    </row>
    <row r="281" spans="1:8">
      <c r="A281" s="110" t="s">
        <v>440</v>
      </c>
      <c r="B281" s="111">
        <v>3.0222493181544401</v>
      </c>
      <c r="C281" s="111">
        <v>3.2303689078096998E-2</v>
      </c>
      <c r="D281" s="111">
        <v>0.269369704915911</v>
      </c>
      <c r="E281" s="111">
        <v>-0.119923244851091</v>
      </c>
      <c r="F281" s="109">
        <v>0.90454395063005899</v>
      </c>
      <c r="G281" s="109" t="s">
        <v>443</v>
      </c>
      <c r="H281" s="108"/>
    </row>
    <row r="282" spans="1:8">
      <c r="A282" s="110" t="s">
        <v>228</v>
      </c>
      <c r="B282" s="111">
        <v>3.00181854348698</v>
      </c>
      <c r="C282" s="111">
        <v>0.17859333645547701</v>
      </c>
      <c r="D282" s="111">
        <v>0.294808242412327</v>
      </c>
      <c r="E282" s="111">
        <v>-0.60579492280847402</v>
      </c>
      <c r="F282" s="109">
        <v>0.54465094161623395</v>
      </c>
      <c r="G282" s="109" t="s">
        <v>443</v>
      </c>
      <c r="H282" s="108"/>
    </row>
    <row r="283" spans="1:8">
      <c r="A283" s="110" t="s">
        <v>441</v>
      </c>
      <c r="B283" s="111">
        <v>2.9308076144626498</v>
      </c>
      <c r="C283" s="111">
        <v>1.0459321595223701E-2</v>
      </c>
      <c r="D283" s="111">
        <v>0.26894559280299701</v>
      </c>
      <c r="E283" s="111">
        <v>-3.8890102218128199E-2</v>
      </c>
      <c r="F283" s="109">
        <v>0.96897800788636901</v>
      </c>
      <c r="G283" s="109" t="s">
        <v>443</v>
      </c>
      <c r="H283" s="108"/>
    </row>
    <row r="284" spans="1:8">
      <c r="A284" s="110" t="s">
        <v>273</v>
      </c>
      <c r="B284" s="111">
        <v>2.9084502759456501</v>
      </c>
      <c r="C284" s="111">
        <v>0.60658247515309904</v>
      </c>
      <c r="D284" s="111">
        <v>0.29160221786653201</v>
      </c>
      <c r="E284" s="111">
        <v>-2.08017099318063</v>
      </c>
      <c r="F284" s="109">
        <v>3.7509851796130603E-2</v>
      </c>
      <c r="G284" s="109" t="s">
        <v>443</v>
      </c>
      <c r="H284" s="108"/>
    </row>
    <row r="285" spans="1:8">
      <c r="A285" s="110" t="s">
        <v>337</v>
      </c>
      <c r="B285" s="111">
        <v>2.8797697649394598</v>
      </c>
      <c r="C285" s="111">
        <v>0</v>
      </c>
      <c r="D285" s="111">
        <v>0.13339282484897799</v>
      </c>
      <c r="E285" s="111">
        <v>0</v>
      </c>
      <c r="F285" s="109">
        <v>1</v>
      </c>
      <c r="G285" s="109" t="s">
        <v>443</v>
      </c>
      <c r="H285" s="108"/>
    </row>
    <row r="286" spans="1:8">
      <c r="A286" s="110" t="s">
        <v>423</v>
      </c>
      <c r="B286" s="111">
        <v>2.6424347570373401</v>
      </c>
      <c r="C286" s="111">
        <v>-0.38936583846106299</v>
      </c>
      <c r="D286" s="111">
        <v>0.29809321276544798</v>
      </c>
      <c r="E286" s="111">
        <v>1.30618820485333</v>
      </c>
      <c r="F286" s="109">
        <v>0.19148856296813099</v>
      </c>
      <c r="G286" s="109" t="s">
        <v>443</v>
      </c>
      <c r="H286" s="108"/>
    </row>
    <row r="287" spans="1:8">
      <c r="A287" s="110" t="s">
        <v>444</v>
      </c>
      <c r="B287" s="111">
        <v>2.5327593363194598</v>
      </c>
      <c r="C287" s="111">
        <v>0.114167048991762</v>
      </c>
      <c r="D287" s="111">
        <v>0.13327343865840199</v>
      </c>
      <c r="E287" s="111">
        <v>-0.85663767770251398</v>
      </c>
      <c r="F287" s="109">
        <v>0.39164515603787697</v>
      </c>
      <c r="G287" s="109" t="s">
        <v>443</v>
      </c>
      <c r="H287" s="108"/>
    </row>
    <row r="288" spans="1:8">
      <c r="A288" s="110" t="s">
        <v>296</v>
      </c>
      <c r="B288" s="111">
        <v>2.5099790405035001</v>
      </c>
      <c r="C288" s="111">
        <v>0.49333196658445799</v>
      </c>
      <c r="D288" s="111">
        <v>0.286463121632832</v>
      </c>
      <c r="E288" s="111">
        <v>-1.72214826038507</v>
      </c>
      <c r="F288" s="109">
        <v>8.5042664647552196E-2</v>
      </c>
      <c r="G288" s="109" t="s">
        <v>443</v>
      </c>
      <c r="H288" s="108"/>
    </row>
    <row r="289" spans="1:8">
      <c r="A289" s="110" t="s">
        <v>394</v>
      </c>
      <c r="B289" s="111">
        <v>2.41991438580509</v>
      </c>
      <c r="C289" s="111">
        <v>0.30109105285592003</v>
      </c>
      <c r="D289" s="111">
        <v>0.27351588475254701</v>
      </c>
      <c r="E289" s="111">
        <v>-1.1008174283125101</v>
      </c>
      <c r="F289" s="109">
        <v>0.27097612493260398</v>
      </c>
      <c r="G289" s="109" t="s">
        <v>443</v>
      </c>
      <c r="H289" s="108"/>
    </row>
    <row r="290" spans="1:8">
      <c r="A290" s="110" t="s">
        <v>155</v>
      </c>
      <c r="B290" s="111">
        <v>2.3458902355496498</v>
      </c>
      <c r="C290" s="111">
        <v>0.18633219895345901</v>
      </c>
      <c r="D290" s="111">
        <v>0.25777081831211102</v>
      </c>
      <c r="E290" s="111">
        <v>-0.72285994269470399</v>
      </c>
      <c r="F290" s="109">
        <v>0.46976593574408598</v>
      </c>
      <c r="G290" s="109" t="s">
        <v>443</v>
      </c>
      <c r="H290" s="108"/>
    </row>
    <row r="291" spans="1:8">
      <c r="A291" s="110" t="s">
        <v>255</v>
      </c>
      <c r="B291" s="111">
        <v>2.3182136403985898</v>
      </c>
      <c r="C291" s="111">
        <v>7.4354306813669696E-3</v>
      </c>
      <c r="D291" s="111">
        <v>0.13309901797780399</v>
      </c>
      <c r="E291" s="111">
        <v>-5.58639033881295E-2</v>
      </c>
      <c r="F291" s="109">
        <v>0.95545022682627501</v>
      </c>
      <c r="G291" s="109" t="s">
        <v>443</v>
      </c>
      <c r="H291" s="108"/>
    </row>
    <row r="292" spans="1:8">
      <c r="A292" s="110" t="s">
        <v>235</v>
      </c>
      <c r="B292" s="111">
        <v>2.2987496889101</v>
      </c>
      <c r="C292" s="111">
        <v>0</v>
      </c>
      <c r="D292" s="111">
        <v>0.13275199023181899</v>
      </c>
      <c r="E292" s="111">
        <v>0</v>
      </c>
      <c r="F292" s="109">
        <v>1</v>
      </c>
      <c r="G292" s="109" t="s">
        <v>443</v>
      </c>
      <c r="H292" s="108"/>
    </row>
    <row r="293" spans="1:8">
      <c r="A293" s="110" t="s">
        <v>412</v>
      </c>
      <c r="B293" s="111">
        <v>2.29766290243986</v>
      </c>
      <c r="C293" s="111">
        <v>7.4157817009044499E-4</v>
      </c>
      <c r="D293" s="111">
        <v>0.13308410433767701</v>
      </c>
      <c r="E293" s="111">
        <v>-5.5722520264991603E-3</v>
      </c>
      <c r="F293" s="109">
        <v>0.99555400914716297</v>
      </c>
      <c r="G293" s="109" t="s">
        <v>443</v>
      </c>
      <c r="H293" s="108"/>
    </row>
    <row r="294" spans="1:8">
      <c r="A294" s="110" t="s">
        <v>413</v>
      </c>
      <c r="B294" s="111">
        <v>2.2700532388969799</v>
      </c>
      <c r="C294" s="111">
        <v>-0.22101315112457401</v>
      </c>
      <c r="D294" s="111">
        <v>0.25302607857046</v>
      </c>
      <c r="E294" s="111">
        <v>0.873479731311682</v>
      </c>
      <c r="F294" s="109">
        <v>0.38240164920201702</v>
      </c>
      <c r="G294" s="109" t="s">
        <v>443</v>
      </c>
      <c r="H294" s="108"/>
    </row>
    <row r="295" spans="1:8">
      <c r="A295" s="110" t="s">
        <v>144</v>
      </c>
      <c r="B295" s="111">
        <v>2.2528014913300898</v>
      </c>
      <c r="C295" s="111">
        <v>0</v>
      </c>
      <c r="D295" s="111">
        <v>0.13286499647630301</v>
      </c>
      <c r="E295" s="111">
        <v>0</v>
      </c>
      <c r="F295" s="109">
        <v>1</v>
      </c>
      <c r="G295" s="109" t="s">
        <v>443</v>
      </c>
      <c r="H295" s="108"/>
    </row>
    <row r="296" spans="1:8">
      <c r="A296" s="110" t="s">
        <v>340</v>
      </c>
      <c r="B296" s="111">
        <v>2.2152075114918901</v>
      </c>
      <c r="C296" s="111">
        <v>0</v>
      </c>
      <c r="D296" s="111">
        <v>0.13263879834616599</v>
      </c>
      <c r="E296" s="111">
        <v>0</v>
      </c>
      <c r="F296" s="109">
        <v>1</v>
      </c>
      <c r="G296" s="109" t="s">
        <v>443</v>
      </c>
      <c r="H296" s="108"/>
    </row>
    <row r="297" spans="1:8">
      <c r="A297" s="110" t="s">
        <v>216</v>
      </c>
      <c r="B297" s="111">
        <v>2.20454645995859</v>
      </c>
      <c r="C297" s="111">
        <v>-4.6273642604642902E-2</v>
      </c>
      <c r="D297" s="111">
        <v>0.26615522671080299</v>
      </c>
      <c r="E297" s="111">
        <v>0.17385960507520901</v>
      </c>
      <c r="F297" s="109">
        <v>0.86197579954861803</v>
      </c>
      <c r="G297" s="109" t="s">
        <v>443</v>
      </c>
      <c r="H297" s="108"/>
    </row>
    <row r="298" spans="1:8">
      <c r="A298" s="110" t="s">
        <v>347</v>
      </c>
      <c r="B298" s="111">
        <v>2.20446938085828</v>
      </c>
      <c r="C298" s="111">
        <v>-0.29115972601560097</v>
      </c>
      <c r="D298" s="111">
        <v>0.24966106204319899</v>
      </c>
      <c r="E298" s="111">
        <v>1.1662200089704899</v>
      </c>
      <c r="F298" s="109">
        <v>0.24352550470189399</v>
      </c>
      <c r="G298" s="109" t="s">
        <v>443</v>
      </c>
      <c r="H298" s="108"/>
    </row>
    <row r="299" spans="1:8">
      <c r="A299" s="110" t="s">
        <v>260</v>
      </c>
      <c r="B299" s="111">
        <v>2.1752073388960298</v>
      </c>
      <c r="C299" s="111">
        <v>0</v>
      </c>
      <c r="D299" s="111">
        <v>0.249619920983842</v>
      </c>
      <c r="E299" s="111">
        <v>0</v>
      </c>
      <c r="F299" s="109">
        <v>1</v>
      </c>
      <c r="G299" s="109" t="s">
        <v>443</v>
      </c>
      <c r="H299" s="108"/>
    </row>
    <row r="300" spans="1:8">
      <c r="A300" s="110" t="s">
        <v>203</v>
      </c>
      <c r="B300" s="111">
        <v>2.08328452157556</v>
      </c>
      <c r="C300" s="111">
        <v>-0.14758350155788399</v>
      </c>
      <c r="D300" s="111">
        <v>0.26688782053261001</v>
      </c>
      <c r="E300" s="111">
        <v>0.55297952998889499</v>
      </c>
      <c r="F300" s="109">
        <v>0.58027742716624098</v>
      </c>
      <c r="G300" s="109" t="s">
        <v>443</v>
      </c>
      <c r="H300" s="108"/>
    </row>
    <row r="301" spans="1:8">
      <c r="A301" s="110" t="s">
        <v>268</v>
      </c>
      <c r="B301" s="111">
        <v>2.0540035457907302</v>
      </c>
      <c r="C301" s="111">
        <v>9.3480071935545597E-2</v>
      </c>
      <c r="D301" s="111">
        <v>0.132655192572537</v>
      </c>
      <c r="E301" s="111">
        <v>-0.70468460467109095</v>
      </c>
      <c r="F301" s="109">
        <v>0.48100653421442402</v>
      </c>
      <c r="G301" s="109" t="s">
        <v>443</v>
      </c>
      <c r="H301" s="108"/>
    </row>
    <row r="302" spans="1:8">
      <c r="A302" s="110" t="s">
        <v>267</v>
      </c>
      <c r="B302" s="111">
        <v>2.0312807401808999</v>
      </c>
      <c r="C302" s="111">
        <v>0</v>
      </c>
      <c r="D302" s="111">
        <v>0.13253572666927099</v>
      </c>
      <c r="E302" s="111">
        <v>0</v>
      </c>
      <c r="F302" s="109">
        <v>1</v>
      </c>
      <c r="G302" s="109" t="s">
        <v>443</v>
      </c>
      <c r="H302" s="108"/>
    </row>
    <row r="303" spans="1:8">
      <c r="A303" s="110" t="s">
        <v>249</v>
      </c>
      <c r="B303" s="111">
        <v>1.8883639139597199</v>
      </c>
      <c r="C303" s="111">
        <v>0.16126992413496399</v>
      </c>
      <c r="D303" s="111">
        <v>0.243117553624183</v>
      </c>
      <c r="E303" s="111">
        <v>-0.66334134138359602</v>
      </c>
      <c r="F303" s="109">
        <v>0.50711196489743204</v>
      </c>
      <c r="G303" s="109" t="s">
        <v>443</v>
      </c>
      <c r="H303" s="108"/>
    </row>
    <row r="304" spans="1:8">
      <c r="A304" s="110" t="s">
        <v>230</v>
      </c>
      <c r="B304" s="111">
        <v>1.6311819800953</v>
      </c>
      <c r="C304" s="111">
        <v>-0.16243273157000299</v>
      </c>
      <c r="D304" s="111">
        <v>0.257155597051205</v>
      </c>
      <c r="E304" s="111">
        <v>0.63165155039444598</v>
      </c>
      <c r="F304" s="109">
        <v>0.52761459347805995</v>
      </c>
      <c r="G304" s="109" t="s">
        <v>443</v>
      </c>
      <c r="H304" s="108"/>
    </row>
    <row r="305" spans="1:8">
      <c r="A305" s="110" t="s">
        <v>371</v>
      </c>
      <c r="B305" s="111">
        <v>1.5801113784598499</v>
      </c>
      <c r="C305" s="111">
        <v>0.13759487349715299</v>
      </c>
      <c r="D305" s="111">
        <v>0.22942071294444699</v>
      </c>
      <c r="E305" s="111">
        <v>-0.59974913220006898</v>
      </c>
      <c r="F305" s="109">
        <v>0.54867343872787</v>
      </c>
      <c r="G305" s="109" t="s">
        <v>443</v>
      </c>
      <c r="H305" s="108"/>
    </row>
    <row r="306" spans="1:8">
      <c r="A306" s="110" t="s">
        <v>294</v>
      </c>
      <c r="B306" s="111">
        <v>1.56796897620445</v>
      </c>
      <c r="C306" s="111">
        <v>0.23062361872318299</v>
      </c>
      <c r="D306" s="111">
        <v>0.23068752138076501</v>
      </c>
      <c r="E306" s="111">
        <v>-0.99972299040190804</v>
      </c>
      <c r="F306" s="109">
        <v>0.31744458285666999</v>
      </c>
      <c r="G306" s="109" t="s">
        <v>443</v>
      </c>
      <c r="H306" s="108"/>
    </row>
    <row r="307" spans="1:8">
      <c r="A307" s="110" t="s">
        <v>313</v>
      </c>
      <c r="B307" s="111">
        <v>1.5397118148067599</v>
      </c>
      <c r="C307" s="111">
        <v>-0.15255510200782699</v>
      </c>
      <c r="D307" s="111">
        <v>0.20711153033735499</v>
      </c>
      <c r="E307" s="111">
        <v>0.73658430199099101</v>
      </c>
      <c r="F307" s="109">
        <v>0.46137518417912998</v>
      </c>
      <c r="G307" s="109" t="s">
        <v>443</v>
      </c>
      <c r="H307" s="108"/>
    </row>
    <row r="308" spans="1:8">
      <c r="A308" s="110" t="s">
        <v>275</v>
      </c>
      <c r="B308" s="111">
        <v>1.4691246445660999</v>
      </c>
      <c r="C308" s="111">
        <v>0</v>
      </c>
      <c r="D308" s="111">
        <v>0.19968531245475901</v>
      </c>
      <c r="E308" s="111">
        <v>0</v>
      </c>
      <c r="F308" s="109">
        <v>1</v>
      </c>
      <c r="G308" s="109" t="s">
        <v>443</v>
      </c>
      <c r="H308" s="108"/>
    </row>
    <row r="309" spans="1:8">
      <c r="A309" s="110" t="s">
        <v>416</v>
      </c>
      <c r="B309" s="111">
        <v>1.28262149891829</v>
      </c>
      <c r="C309" s="111">
        <v>6.3972747505403604E-3</v>
      </c>
      <c r="D309" s="111">
        <v>0.236888657830959</v>
      </c>
      <c r="E309" s="111">
        <v>-2.7005407557779301E-2</v>
      </c>
      <c r="F309" s="109">
        <v>0.97845542099826899</v>
      </c>
      <c r="G309" s="109" t="s">
        <v>443</v>
      </c>
      <c r="H309" s="108"/>
    </row>
    <row r="310" spans="1:8">
      <c r="A310" s="110" t="s">
        <v>290</v>
      </c>
      <c r="B310" s="111">
        <v>1.2691479858510899</v>
      </c>
      <c r="C310" s="111">
        <v>0</v>
      </c>
      <c r="D310" s="111">
        <v>0.18638752249953899</v>
      </c>
      <c r="E310" s="111">
        <v>0</v>
      </c>
      <c r="F310" s="109">
        <v>1</v>
      </c>
      <c r="G310" s="109" t="s">
        <v>443</v>
      </c>
      <c r="H310" s="108"/>
    </row>
    <row r="311" spans="1:8">
      <c r="A311" s="110" t="s">
        <v>270</v>
      </c>
      <c r="B311" s="111">
        <v>1.2415329170170899</v>
      </c>
      <c r="C311" s="111">
        <v>-0.19341107616707601</v>
      </c>
      <c r="D311" s="111">
        <v>0.18959024241650199</v>
      </c>
      <c r="E311" s="111">
        <v>1.02015311390436</v>
      </c>
      <c r="F311" s="109">
        <v>0.30765585001789097</v>
      </c>
      <c r="G311" s="109" t="s">
        <v>443</v>
      </c>
      <c r="H311" s="108"/>
    </row>
    <row r="312" spans="1:8">
      <c r="A312" s="110" t="s">
        <v>272</v>
      </c>
      <c r="B312" s="111">
        <v>1.2300980205355401</v>
      </c>
      <c r="C312" s="111">
        <v>-4.0322366797073503E-2</v>
      </c>
      <c r="D312" s="111">
        <v>0.19046818045033601</v>
      </c>
      <c r="E312" s="111">
        <v>0.21170132828347901</v>
      </c>
      <c r="F312" s="109">
        <v>0.83234005176790904</v>
      </c>
      <c r="G312" s="109" t="s">
        <v>443</v>
      </c>
      <c r="H312" s="108"/>
    </row>
    <row r="313" spans="1:8">
      <c r="A313" s="110" t="s">
        <v>263</v>
      </c>
      <c r="B313" s="111">
        <v>1.20148866369323</v>
      </c>
      <c r="C313" s="111">
        <v>-0.10875490636035801</v>
      </c>
      <c r="D313" s="111">
        <v>0.189157514905062</v>
      </c>
      <c r="E313" s="111">
        <v>0.57494361995050602</v>
      </c>
      <c r="F313" s="109">
        <v>0.565329427998981</v>
      </c>
      <c r="G313" s="109" t="s">
        <v>443</v>
      </c>
      <c r="H313" s="108"/>
    </row>
    <row r="314" spans="1:8">
      <c r="A314" s="110" t="s">
        <v>248</v>
      </c>
      <c r="B314" s="111">
        <v>1.19636544402533</v>
      </c>
      <c r="C314" s="111">
        <v>-0.34228722467256101</v>
      </c>
      <c r="D314" s="111">
        <v>0.18432422353008401</v>
      </c>
      <c r="E314" s="111">
        <v>1.8569844924191199</v>
      </c>
      <c r="F314" s="109">
        <v>6.3313360406242802E-2</v>
      </c>
      <c r="G314" s="109" t="s">
        <v>443</v>
      </c>
      <c r="H314" s="108"/>
    </row>
    <row r="315" spans="1:8">
      <c r="A315" s="110" t="s">
        <v>298</v>
      </c>
      <c r="B315" s="111">
        <v>1.1861342827027701</v>
      </c>
      <c r="C315" s="111">
        <v>9.0041798463385198E-2</v>
      </c>
      <c r="D315" s="111">
        <v>0.19014740465806501</v>
      </c>
      <c r="E315" s="111">
        <v>-0.473536825944608</v>
      </c>
      <c r="F315" s="109">
        <v>0.63583023429979402</v>
      </c>
      <c r="G315" s="109" t="s">
        <v>443</v>
      </c>
      <c r="H315" s="108"/>
    </row>
    <row r="316" spans="1:8">
      <c r="A316" s="110" t="s">
        <v>261</v>
      </c>
      <c r="B316" s="111">
        <v>1.1299046747720201</v>
      </c>
      <c r="C316" s="111">
        <v>0</v>
      </c>
      <c r="D316" s="111">
        <v>0.178127830869241</v>
      </c>
      <c r="E316" s="111">
        <v>0</v>
      </c>
      <c r="F316" s="109">
        <v>1</v>
      </c>
      <c r="G316" s="109" t="s">
        <v>443</v>
      </c>
      <c r="H316" s="108"/>
    </row>
    <row r="317" spans="1:8">
      <c r="A317" s="110" t="s">
        <v>256</v>
      </c>
      <c r="B317" s="111">
        <v>1.0634359502447399</v>
      </c>
      <c r="C317" s="111">
        <v>-0.30751398709940297</v>
      </c>
      <c r="D317" s="111">
        <v>0.175542045285348</v>
      </c>
      <c r="E317" s="111">
        <v>1.75179676526802</v>
      </c>
      <c r="F317" s="109">
        <v>7.9808760639553694E-2</v>
      </c>
      <c r="G317" s="109" t="s">
        <v>443</v>
      </c>
      <c r="H317" s="108"/>
    </row>
    <row r="318" spans="1:8">
      <c r="A318" s="110" t="s">
        <v>191</v>
      </c>
      <c r="B318" s="111">
        <v>1.0312384674338999</v>
      </c>
      <c r="C318" s="111">
        <v>0.175456753440492</v>
      </c>
      <c r="D318" s="111">
        <v>0.20946058247976701</v>
      </c>
      <c r="E318" s="111">
        <v>-0.83766000916874295</v>
      </c>
      <c r="F318" s="109">
        <v>0.40222167949336002</v>
      </c>
      <c r="G318" s="109" t="s">
        <v>443</v>
      </c>
      <c r="H318" s="108"/>
    </row>
    <row r="319" spans="1:8">
      <c r="A319" s="110" t="s">
        <v>310</v>
      </c>
      <c r="B319" s="111">
        <v>0.926535329534105</v>
      </c>
      <c r="C319" s="111">
        <v>0.25634212116928901</v>
      </c>
      <c r="D319" s="111">
        <v>0.185727094753428</v>
      </c>
      <c r="E319" s="111">
        <v>-1.3802085339762</v>
      </c>
      <c r="F319" s="109">
        <v>0.167522447171501</v>
      </c>
      <c r="G319" s="109" t="s">
        <v>443</v>
      </c>
      <c r="H319" s="108"/>
    </row>
    <row r="320" spans="1:8">
      <c r="A320" s="110" t="s">
        <v>306</v>
      </c>
      <c r="B320" s="111">
        <v>0.919499875564042</v>
      </c>
      <c r="C320" s="111">
        <v>0</v>
      </c>
      <c r="D320" s="111">
        <v>0.16344513729214399</v>
      </c>
      <c r="E320" s="111">
        <v>0</v>
      </c>
      <c r="F320" s="109">
        <v>1</v>
      </c>
      <c r="G320" s="109" t="s">
        <v>443</v>
      </c>
      <c r="H320" s="108"/>
    </row>
    <row r="321" spans="1:8">
      <c r="A321" s="110" t="s">
        <v>293</v>
      </c>
      <c r="B321" s="111">
        <v>0.90916657483791496</v>
      </c>
      <c r="C321" s="111">
        <v>0</v>
      </c>
      <c r="D321" s="111">
        <v>0.179665007219691</v>
      </c>
      <c r="E321" s="111">
        <v>0</v>
      </c>
      <c r="F321" s="109">
        <v>1</v>
      </c>
      <c r="G321" s="109" t="s">
        <v>443</v>
      </c>
      <c r="H321" s="108"/>
    </row>
    <row r="322" spans="1:8">
      <c r="A322" s="110" t="s">
        <v>429</v>
      </c>
      <c r="B322" s="111">
        <v>0.82412104923937302</v>
      </c>
      <c r="C322" s="111">
        <v>-8.8213597508883093E-2</v>
      </c>
      <c r="D322" s="111">
        <v>0.16709701922225301</v>
      </c>
      <c r="E322" s="111">
        <v>0.52791843875773403</v>
      </c>
      <c r="F322" s="109">
        <v>0.59755594632493403</v>
      </c>
      <c r="G322" s="109" t="s">
        <v>443</v>
      </c>
      <c r="H322" s="108"/>
    </row>
    <row r="323" spans="1:8">
      <c r="A323" s="110" t="s">
        <v>277</v>
      </c>
      <c r="B323" s="111">
        <v>0.804562391118536</v>
      </c>
      <c r="C323" s="111">
        <v>0</v>
      </c>
      <c r="D323" s="111">
        <v>0.15428842373999799</v>
      </c>
      <c r="E323" s="111">
        <v>0</v>
      </c>
      <c r="F323" s="109">
        <v>1</v>
      </c>
      <c r="G323" s="109" t="s">
        <v>443</v>
      </c>
      <c r="H323" s="108"/>
    </row>
    <row r="324" spans="1:8">
      <c r="A324" s="110" t="s">
        <v>251</v>
      </c>
      <c r="B324" s="111">
        <v>0.77532262902216298</v>
      </c>
      <c r="C324" s="111">
        <v>0</v>
      </c>
      <c r="D324" s="111">
        <v>0.15191487500120399</v>
      </c>
      <c r="E324" s="111">
        <v>0</v>
      </c>
      <c r="F324" s="109">
        <v>1</v>
      </c>
      <c r="G324" s="109" t="s">
        <v>443</v>
      </c>
      <c r="H324" s="108"/>
    </row>
    <row r="325" spans="1:8">
      <c r="A325" s="110" t="s">
        <v>252</v>
      </c>
      <c r="B325" s="111">
        <v>0.77532262902216298</v>
      </c>
      <c r="C325" s="111">
        <v>0</v>
      </c>
      <c r="D325" s="111">
        <v>0.15191487500120399</v>
      </c>
      <c r="E325" s="111">
        <v>0</v>
      </c>
      <c r="F325" s="109">
        <v>1</v>
      </c>
      <c r="G325" s="109" t="s">
        <v>443</v>
      </c>
      <c r="H325" s="108"/>
    </row>
    <row r="326" spans="1:8">
      <c r="A326" s="110" t="s">
        <v>292</v>
      </c>
      <c r="B326" s="111">
        <v>0.76741485283136401</v>
      </c>
      <c r="C326" s="111">
        <v>-1.5330576885658001E-3</v>
      </c>
      <c r="D326" s="111">
        <v>0.16335752268154899</v>
      </c>
      <c r="E326" s="111">
        <v>9.3846776285556408E-3</v>
      </c>
      <c r="F326" s="109">
        <v>0.99251222052306098</v>
      </c>
      <c r="G326" s="109" t="s">
        <v>443</v>
      </c>
      <c r="H326" s="108"/>
    </row>
    <row r="327" spans="1:8">
      <c r="A327" s="110" t="s">
        <v>324</v>
      </c>
      <c r="B327" s="111">
        <v>0.72366880361751695</v>
      </c>
      <c r="C327" s="111">
        <v>0.10907945544226701</v>
      </c>
      <c r="D327" s="111">
        <v>0.17010451973045801</v>
      </c>
      <c r="E327" s="111">
        <v>-0.64124960121641905</v>
      </c>
      <c r="F327" s="109">
        <v>0.52136052796410703</v>
      </c>
      <c r="G327" s="109" t="s">
        <v>443</v>
      </c>
      <c r="H327" s="108"/>
    </row>
    <row r="328" spans="1:8">
      <c r="A328" s="110" t="s">
        <v>281</v>
      </c>
      <c r="B328" s="111">
        <v>0.689624906673031</v>
      </c>
      <c r="C328" s="111">
        <v>0</v>
      </c>
      <c r="D328" s="111">
        <v>0.144078228737339</v>
      </c>
      <c r="E328" s="111">
        <v>0</v>
      </c>
      <c r="F328" s="109">
        <v>1</v>
      </c>
      <c r="G328" s="109" t="s">
        <v>443</v>
      </c>
      <c r="H328" s="108"/>
    </row>
    <row r="329" spans="1:8">
      <c r="A329" s="110" t="s">
        <v>309</v>
      </c>
      <c r="B329" s="111">
        <v>0.67841239559226296</v>
      </c>
      <c r="C329" s="111">
        <v>0</v>
      </c>
      <c r="D329" s="111">
        <v>0.15790345862802399</v>
      </c>
      <c r="E329" s="111">
        <v>0</v>
      </c>
      <c r="F329" s="109">
        <v>1</v>
      </c>
      <c r="G329" s="109" t="s">
        <v>443</v>
      </c>
      <c r="H329" s="108"/>
    </row>
    <row r="330" spans="1:8">
      <c r="A330" s="110" t="s">
        <v>452</v>
      </c>
      <c r="B330" s="111">
        <v>0.67318616834945499</v>
      </c>
      <c r="C330" s="111">
        <v>0.19994157954007899</v>
      </c>
      <c r="D330" s="111">
        <v>0.14349336655730499</v>
      </c>
      <c r="E330" s="111">
        <v>-1.39338552253027</v>
      </c>
      <c r="F330" s="109">
        <v>0.163503241276618</v>
      </c>
      <c r="G330" s="109" t="s">
        <v>443</v>
      </c>
      <c r="H330" s="108"/>
    </row>
    <row r="331" spans="1:8">
      <c r="A331" s="110" t="s">
        <v>323</v>
      </c>
      <c r="B331" s="111">
        <v>0.56303530596943696</v>
      </c>
      <c r="C331" s="111">
        <v>0</v>
      </c>
      <c r="D331" s="111">
        <v>0.14474026779906399</v>
      </c>
      <c r="E331" s="111">
        <v>0</v>
      </c>
      <c r="F331" s="109">
        <v>1</v>
      </c>
      <c r="G331" s="109" t="s">
        <v>443</v>
      </c>
      <c r="H331" s="108"/>
    </row>
    <row r="332" spans="1:8">
      <c r="A332" s="110" t="s">
        <v>285</v>
      </c>
      <c r="B332" s="111">
        <v>0.55380187787297397</v>
      </c>
      <c r="C332" s="111">
        <v>0</v>
      </c>
      <c r="D332" s="111">
        <v>0.13037359837763501</v>
      </c>
      <c r="E332" s="111">
        <v>0</v>
      </c>
      <c r="F332" s="109">
        <v>1</v>
      </c>
      <c r="G332" s="109" t="s">
        <v>443</v>
      </c>
      <c r="H332" s="108"/>
    </row>
    <row r="333" spans="1:8">
      <c r="A333" s="110" t="s">
        <v>345</v>
      </c>
      <c r="B333" s="111">
        <v>0.45227493039484201</v>
      </c>
      <c r="C333" s="111">
        <v>0</v>
      </c>
      <c r="D333" s="111">
        <v>0.13050208758710499</v>
      </c>
      <c r="E333" s="111">
        <v>0</v>
      </c>
      <c r="F333" s="109">
        <v>1</v>
      </c>
      <c r="G333" s="109" t="s">
        <v>443</v>
      </c>
      <c r="H333" s="108"/>
    </row>
    <row r="334" spans="1:8">
      <c r="A334" s="110" t="s">
        <v>289</v>
      </c>
      <c r="B334" s="111">
        <v>0.45196186990880799</v>
      </c>
      <c r="C334" s="111">
        <v>0</v>
      </c>
      <c r="D334" s="111">
        <v>0.121942353105837</v>
      </c>
      <c r="E334" s="111">
        <v>0</v>
      </c>
      <c r="F334" s="109">
        <v>1</v>
      </c>
      <c r="G334" s="109" t="s">
        <v>443</v>
      </c>
      <c r="H334" s="108"/>
    </row>
    <row r="335" spans="1:8">
      <c r="A335" s="110" t="s">
        <v>287</v>
      </c>
      <c r="B335" s="111">
        <v>0.41492945151358801</v>
      </c>
      <c r="C335" s="111">
        <v>-0.139724938849105</v>
      </c>
      <c r="D335" s="111">
        <v>0.12103462794202099</v>
      </c>
      <c r="E335" s="111">
        <v>1.15442118693533</v>
      </c>
      <c r="F335" s="109">
        <v>0.24832753309348601</v>
      </c>
      <c r="G335" s="109" t="s">
        <v>443</v>
      </c>
      <c r="H335" s="108"/>
    </row>
    <row r="336" spans="1:8">
      <c r="A336" s="110" t="s">
        <v>295</v>
      </c>
      <c r="B336" s="111">
        <v>0.33897140243160601</v>
      </c>
      <c r="C336" s="111">
        <v>0</v>
      </c>
      <c r="D336" s="111">
        <v>0.118315497729925</v>
      </c>
      <c r="E336" s="111">
        <v>0</v>
      </c>
      <c r="F336" s="109">
        <v>1</v>
      </c>
      <c r="G336" s="109" t="s">
        <v>443</v>
      </c>
      <c r="H336" s="108"/>
    </row>
    <row r="337" spans="1:8">
      <c r="A337" s="110" t="s">
        <v>297</v>
      </c>
      <c r="B337" s="111">
        <v>0.33897140243160601</v>
      </c>
      <c r="C337" s="111">
        <v>0</v>
      </c>
      <c r="D337" s="111">
        <v>0.118315497729925</v>
      </c>
      <c r="E337" s="111">
        <v>0</v>
      </c>
      <c r="F337" s="109">
        <v>1</v>
      </c>
      <c r="G337" s="109" t="s">
        <v>443</v>
      </c>
      <c r="H337" s="108"/>
    </row>
    <row r="338" spans="1:8">
      <c r="A338" s="110" t="s">
        <v>363</v>
      </c>
      <c r="B338" s="111">
        <v>0.33228112672378401</v>
      </c>
      <c r="C338" s="111">
        <v>0</v>
      </c>
      <c r="D338" s="111">
        <v>0.118097469048507</v>
      </c>
      <c r="E338" s="111">
        <v>0</v>
      </c>
      <c r="F338" s="109">
        <v>1</v>
      </c>
      <c r="G338" s="109" t="s">
        <v>443</v>
      </c>
      <c r="H338" s="108"/>
    </row>
    <row r="339" spans="1:8">
      <c r="A339" s="110" t="s">
        <v>471</v>
      </c>
      <c r="B339" s="111">
        <v>0.28751995149328002</v>
      </c>
      <c r="C339" s="111">
        <v>0.127980272232146</v>
      </c>
      <c r="D339" s="111">
        <v>0.115649858480072</v>
      </c>
      <c r="E339" s="111">
        <v>-1.1066184940831401</v>
      </c>
      <c r="F339" s="109">
        <v>0.26845890790136701</v>
      </c>
      <c r="G339" s="109" t="s">
        <v>443</v>
      </c>
      <c r="H339" s="108"/>
    </row>
    <row r="340" spans="1:8">
      <c r="A340" s="110" t="s">
        <v>478</v>
      </c>
      <c r="B340" s="111">
        <v>0.28751995149328002</v>
      </c>
      <c r="C340" s="111">
        <v>0.127980272232146</v>
      </c>
      <c r="D340" s="111">
        <v>0.115649858480072</v>
      </c>
      <c r="E340" s="111">
        <v>-1.1066184940831401</v>
      </c>
      <c r="F340" s="109">
        <v>0.26845890790136701</v>
      </c>
      <c r="G340" s="109" t="s">
        <v>443</v>
      </c>
      <c r="H340" s="108"/>
    </row>
    <row r="341" spans="1:8">
      <c r="A341" s="110" t="s">
        <v>372</v>
      </c>
      <c r="B341" s="111">
        <v>0.230754179245652</v>
      </c>
      <c r="C341" s="111">
        <v>0</v>
      </c>
      <c r="D341" s="111">
        <v>0.11232761833792</v>
      </c>
      <c r="E341" s="111">
        <v>0</v>
      </c>
      <c r="F341" s="109">
        <v>1</v>
      </c>
      <c r="G341" s="109" t="s">
        <v>443</v>
      </c>
      <c r="H341" s="108"/>
    </row>
    <row r="342" spans="1:8">
      <c r="A342" s="110" t="s">
        <v>308</v>
      </c>
      <c r="B342" s="111">
        <v>0.22987496889101</v>
      </c>
      <c r="C342" s="111">
        <v>0</v>
      </c>
      <c r="D342" s="111">
        <v>0.112279644525516</v>
      </c>
      <c r="E342" s="111">
        <v>0</v>
      </c>
      <c r="F342" s="109">
        <v>1</v>
      </c>
      <c r="G342" s="109" t="s">
        <v>443</v>
      </c>
      <c r="H342" s="108"/>
    </row>
    <row r="343" spans="1:8">
      <c r="A343" s="110" t="s">
        <v>374</v>
      </c>
      <c r="B343" s="111">
        <v>0.22152075114918901</v>
      </c>
      <c r="C343" s="111">
        <v>0</v>
      </c>
      <c r="D343" s="111">
        <v>0.111822824389344</v>
      </c>
      <c r="E343" s="111">
        <v>0</v>
      </c>
      <c r="F343" s="109">
        <v>1</v>
      </c>
      <c r="G343" s="109" t="s">
        <v>443</v>
      </c>
      <c r="H343" s="108"/>
    </row>
    <row r="344" spans="1:8">
      <c r="A344" s="110" t="s">
        <v>322</v>
      </c>
      <c r="B344" s="111">
        <v>0.114937484445505</v>
      </c>
      <c r="C344" s="111">
        <v>0</v>
      </c>
      <c r="D344" s="111">
        <v>9.8624898357396601E-2</v>
      </c>
      <c r="E344" s="111">
        <v>0</v>
      </c>
      <c r="F344" s="109">
        <v>1</v>
      </c>
      <c r="G344" s="109" t="s">
        <v>443</v>
      </c>
      <c r="H344" s="108"/>
    </row>
    <row r="345" spans="1:8">
      <c r="A345" s="110" t="s">
        <v>442</v>
      </c>
      <c r="B345" s="111">
        <v>0</v>
      </c>
      <c r="C345" s="111" t="s">
        <v>443</v>
      </c>
      <c r="D345" s="111" t="s">
        <v>443</v>
      </c>
      <c r="E345" s="111" t="s">
        <v>443</v>
      </c>
      <c r="F345" s="109" t="s">
        <v>443</v>
      </c>
      <c r="G345" s="109" t="s">
        <v>443</v>
      </c>
      <c r="H345" s="108"/>
    </row>
    <row r="346" spans="1:8">
      <c r="A346" s="110" t="s">
        <v>445</v>
      </c>
      <c r="B346" s="111">
        <v>0</v>
      </c>
      <c r="C346" s="111" t="s">
        <v>443</v>
      </c>
      <c r="D346" s="111" t="s">
        <v>443</v>
      </c>
      <c r="E346" s="111" t="s">
        <v>443</v>
      </c>
      <c r="F346" s="109" t="s">
        <v>443</v>
      </c>
      <c r="G346" s="109" t="s">
        <v>443</v>
      </c>
      <c r="H346" s="108"/>
    </row>
    <row r="347" spans="1:8">
      <c r="A347" s="110" t="s">
        <v>447</v>
      </c>
      <c r="B347" s="111">
        <v>0</v>
      </c>
      <c r="C347" s="111" t="s">
        <v>443</v>
      </c>
      <c r="D347" s="111" t="s">
        <v>443</v>
      </c>
      <c r="E347" s="111" t="s">
        <v>443</v>
      </c>
      <c r="F347" s="109" t="s">
        <v>443</v>
      </c>
      <c r="G347" s="109" t="s">
        <v>443</v>
      </c>
      <c r="H347" s="108"/>
    </row>
    <row r="348" spans="1:8">
      <c r="A348" s="110" t="s">
        <v>448</v>
      </c>
      <c r="B348" s="111">
        <v>0</v>
      </c>
      <c r="C348" s="111" t="s">
        <v>443</v>
      </c>
      <c r="D348" s="111" t="s">
        <v>443</v>
      </c>
      <c r="E348" s="111" t="s">
        <v>443</v>
      </c>
      <c r="F348" s="109" t="s">
        <v>443</v>
      </c>
      <c r="G348" s="109" t="s">
        <v>443</v>
      </c>
      <c r="H348" s="108"/>
    </row>
    <row r="349" spans="1:8">
      <c r="A349" s="110" t="s">
        <v>449</v>
      </c>
      <c r="B349" s="111">
        <v>0</v>
      </c>
      <c r="C349" s="111" t="s">
        <v>443</v>
      </c>
      <c r="D349" s="111" t="s">
        <v>443</v>
      </c>
      <c r="E349" s="111" t="s">
        <v>443</v>
      </c>
      <c r="F349" s="109" t="s">
        <v>443</v>
      </c>
      <c r="G349" s="109" t="s">
        <v>443</v>
      </c>
      <c r="H349" s="108"/>
    </row>
    <row r="350" spans="1:8">
      <c r="A350" s="110" t="s">
        <v>243</v>
      </c>
      <c r="B350" s="111">
        <v>0</v>
      </c>
      <c r="C350" s="111" t="s">
        <v>443</v>
      </c>
      <c r="D350" s="111" t="s">
        <v>443</v>
      </c>
      <c r="E350" s="111" t="s">
        <v>443</v>
      </c>
      <c r="F350" s="109" t="s">
        <v>443</v>
      </c>
      <c r="G350" s="109" t="s">
        <v>443</v>
      </c>
      <c r="H350" s="108"/>
    </row>
    <row r="351" spans="1:8">
      <c r="A351" s="110" t="s">
        <v>286</v>
      </c>
      <c r="B351" s="111">
        <v>0</v>
      </c>
      <c r="C351" s="111" t="s">
        <v>443</v>
      </c>
      <c r="D351" s="111" t="s">
        <v>443</v>
      </c>
      <c r="E351" s="111" t="s">
        <v>443</v>
      </c>
      <c r="F351" s="109" t="s">
        <v>443</v>
      </c>
      <c r="G351" s="109" t="s">
        <v>443</v>
      </c>
      <c r="H351" s="108"/>
    </row>
    <row r="352" spans="1:8">
      <c r="A352" s="110" t="s">
        <v>450</v>
      </c>
      <c r="B352" s="111">
        <v>0</v>
      </c>
      <c r="C352" s="111" t="s">
        <v>443</v>
      </c>
      <c r="D352" s="111" t="s">
        <v>443</v>
      </c>
      <c r="E352" s="111" t="s">
        <v>443</v>
      </c>
      <c r="F352" s="109" t="s">
        <v>443</v>
      </c>
      <c r="G352" s="109" t="s">
        <v>443</v>
      </c>
      <c r="H352" s="108"/>
    </row>
    <row r="353" spans="1:8">
      <c r="A353" s="110" t="s">
        <v>451</v>
      </c>
      <c r="B353" s="111">
        <v>0</v>
      </c>
      <c r="C353" s="111" t="s">
        <v>443</v>
      </c>
      <c r="D353" s="111" t="s">
        <v>443</v>
      </c>
      <c r="E353" s="111" t="s">
        <v>443</v>
      </c>
      <c r="F353" s="109" t="s">
        <v>443</v>
      </c>
      <c r="G353" s="109" t="s">
        <v>443</v>
      </c>
      <c r="H353" s="108"/>
    </row>
    <row r="354" spans="1:8">
      <c r="A354" s="110" t="s">
        <v>453</v>
      </c>
      <c r="B354" s="111">
        <v>0</v>
      </c>
      <c r="C354" s="111" t="s">
        <v>443</v>
      </c>
      <c r="D354" s="111" t="s">
        <v>443</v>
      </c>
      <c r="E354" s="111" t="s">
        <v>443</v>
      </c>
      <c r="F354" s="109" t="s">
        <v>443</v>
      </c>
      <c r="G354" s="109" t="s">
        <v>443</v>
      </c>
      <c r="H354" s="108"/>
    </row>
    <row r="355" spans="1:8">
      <c r="A355" s="110" t="s">
        <v>454</v>
      </c>
      <c r="B355" s="111">
        <v>0</v>
      </c>
      <c r="C355" s="111" t="s">
        <v>443</v>
      </c>
      <c r="D355" s="111" t="s">
        <v>443</v>
      </c>
      <c r="E355" s="111" t="s">
        <v>443</v>
      </c>
      <c r="F355" s="109" t="s">
        <v>443</v>
      </c>
      <c r="G355" s="109" t="s">
        <v>443</v>
      </c>
      <c r="H355" s="108"/>
    </row>
    <row r="356" spans="1:8">
      <c r="A356" s="110" t="s">
        <v>455</v>
      </c>
      <c r="B356" s="111">
        <v>0</v>
      </c>
      <c r="C356" s="111" t="s">
        <v>443</v>
      </c>
      <c r="D356" s="111" t="s">
        <v>443</v>
      </c>
      <c r="E356" s="111" t="s">
        <v>443</v>
      </c>
      <c r="F356" s="109" t="s">
        <v>443</v>
      </c>
      <c r="G356" s="109" t="s">
        <v>443</v>
      </c>
      <c r="H356" s="108"/>
    </row>
    <row r="357" spans="1:8">
      <c r="A357" s="110" t="s">
        <v>489</v>
      </c>
      <c r="B357" s="111">
        <v>0</v>
      </c>
      <c r="C357" s="111" t="s">
        <v>443</v>
      </c>
      <c r="D357" s="111" t="s">
        <v>443</v>
      </c>
      <c r="E357" s="111" t="s">
        <v>443</v>
      </c>
      <c r="F357" s="109" t="s">
        <v>443</v>
      </c>
      <c r="G357" s="109" t="s">
        <v>443</v>
      </c>
      <c r="H357" s="108"/>
    </row>
    <row r="358" spans="1:8">
      <c r="A358" s="110" t="s">
        <v>456</v>
      </c>
      <c r="B358" s="111">
        <v>0</v>
      </c>
      <c r="C358" s="111" t="s">
        <v>443</v>
      </c>
      <c r="D358" s="111" t="s">
        <v>443</v>
      </c>
      <c r="E358" s="111" t="s">
        <v>443</v>
      </c>
      <c r="F358" s="109" t="s">
        <v>443</v>
      </c>
      <c r="G358" s="109" t="s">
        <v>443</v>
      </c>
      <c r="H358" s="108"/>
    </row>
    <row r="359" spans="1:8">
      <c r="A359" s="110" t="s">
        <v>457</v>
      </c>
      <c r="B359" s="111">
        <v>0</v>
      </c>
      <c r="C359" s="111" t="s">
        <v>443</v>
      </c>
      <c r="D359" s="111" t="s">
        <v>443</v>
      </c>
      <c r="E359" s="111" t="s">
        <v>443</v>
      </c>
      <c r="F359" s="109" t="s">
        <v>443</v>
      </c>
      <c r="G359" s="109" t="s">
        <v>443</v>
      </c>
      <c r="H359" s="108"/>
    </row>
    <row r="360" spans="1:8">
      <c r="A360" s="110" t="s">
        <v>458</v>
      </c>
      <c r="B360" s="111">
        <v>0</v>
      </c>
      <c r="C360" s="111" t="s">
        <v>443</v>
      </c>
      <c r="D360" s="111" t="s">
        <v>443</v>
      </c>
      <c r="E360" s="111" t="s">
        <v>443</v>
      </c>
      <c r="F360" s="109" t="s">
        <v>443</v>
      </c>
      <c r="G360" s="109" t="s">
        <v>443</v>
      </c>
      <c r="H360" s="108"/>
    </row>
    <row r="361" spans="1:8">
      <c r="A361" s="110" t="s">
        <v>490</v>
      </c>
      <c r="B361" s="111">
        <v>0</v>
      </c>
      <c r="C361" s="111" t="s">
        <v>443</v>
      </c>
      <c r="D361" s="111" t="s">
        <v>443</v>
      </c>
      <c r="E361" s="111" t="s">
        <v>443</v>
      </c>
      <c r="F361" s="109" t="s">
        <v>443</v>
      </c>
      <c r="G361" s="109" t="s">
        <v>443</v>
      </c>
      <c r="H361" s="108"/>
    </row>
    <row r="362" spans="1:8">
      <c r="A362" s="110" t="s">
        <v>459</v>
      </c>
      <c r="B362" s="111">
        <v>0</v>
      </c>
      <c r="C362" s="111" t="s">
        <v>443</v>
      </c>
      <c r="D362" s="111" t="s">
        <v>443</v>
      </c>
      <c r="E362" s="111" t="s">
        <v>443</v>
      </c>
      <c r="F362" s="109" t="s">
        <v>443</v>
      </c>
      <c r="G362" s="109" t="s">
        <v>443</v>
      </c>
      <c r="H362" s="108"/>
    </row>
    <row r="363" spans="1:8">
      <c r="A363" s="110" t="s">
        <v>460</v>
      </c>
      <c r="B363" s="111">
        <v>0</v>
      </c>
      <c r="C363" s="111" t="s">
        <v>443</v>
      </c>
      <c r="D363" s="111" t="s">
        <v>443</v>
      </c>
      <c r="E363" s="111" t="s">
        <v>443</v>
      </c>
      <c r="F363" s="109" t="s">
        <v>443</v>
      </c>
      <c r="G363" s="109" t="s">
        <v>443</v>
      </c>
      <c r="H363" s="108"/>
    </row>
    <row r="364" spans="1:8">
      <c r="A364" s="110" t="s">
        <v>461</v>
      </c>
      <c r="B364" s="111">
        <v>0</v>
      </c>
      <c r="C364" s="111" t="s">
        <v>443</v>
      </c>
      <c r="D364" s="111" t="s">
        <v>443</v>
      </c>
      <c r="E364" s="111" t="s">
        <v>443</v>
      </c>
      <c r="F364" s="109" t="s">
        <v>443</v>
      </c>
      <c r="G364" s="109" t="s">
        <v>443</v>
      </c>
      <c r="H364" s="108"/>
    </row>
    <row r="365" spans="1:8">
      <c r="A365" s="110" t="s">
        <v>462</v>
      </c>
      <c r="B365" s="111">
        <v>0</v>
      </c>
      <c r="C365" s="111" t="s">
        <v>443</v>
      </c>
      <c r="D365" s="111" t="s">
        <v>443</v>
      </c>
      <c r="E365" s="111" t="s">
        <v>443</v>
      </c>
      <c r="F365" s="109" t="s">
        <v>443</v>
      </c>
      <c r="G365" s="109" t="s">
        <v>443</v>
      </c>
      <c r="H365" s="108"/>
    </row>
    <row r="366" spans="1:8">
      <c r="A366" s="110" t="s">
        <v>466</v>
      </c>
      <c r="B366" s="111">
        <v>0</v>
      </c>
      <c r="C366" s="111" t="s">
        <v>443</v>
      </c>
      <c r="D366" s="111" t="s">
        <v>443</v>
      </c>
      <c r="E366" s="111" t="s">
        <v>443</v>
      </c>
      <c r="F366" s="109" t="s">
        <v>443</v>
      </c>
      <c r="G366" s="109" t="s">
        <v>443</v>
      </c>
      <c r="H366" s="108"/>
    </row>
    <row r="367" spans="1:8">
      <c r="A367" s="110" t="s">
        <v>468</v>
      </c>
      <c r="B367" s="111">
        <v>0</v>
      </c>
      <c r="C367" s="111" t="s">
        <v>443</v>
      </c>
      <c r="D367" s="111" t="s">
        <v>443</v>
      </c>
      <c r="E367" s="111" t="s">
        <v>443</v>
      </c>
      <c r="F367" s="109" t="s">
        <v>443</v>
      </c>
      <c r="G367" s="109" t="s">
        <v>443</v>
      </c>
      <c r="H367" s="108"/>
    </row>
    <row r="368" spans="1:8">
      <c r="A368" s="110" t="s">
        <v>491</v>
      </c>
      <c r="B368" s="111">
        <v>0</v>
      </c>
      <c r="C368" s="111" t="s">
        <v>443</v>
      </c>
      <c r="D368" s="111" t="s">
        <v>443</v>
      </c>
      <c r="E368" s="111" t="s">
        <v>443</v>
      </c>
      <c r="F368" s="109" t="s">
        <v>443</v>
      </c>
      <c r="G368" s="109" t="s">
        <v>443</v>
      </c>
      <c r="H368" s="108"/>
    </row>
    <row r="369" spans="1:8">
      <c r="A369" s="110" t="s">
        <v>469</v>
      </c>
      <c r="B369" s="111">
        <v>0</v>
      </c>
      <c r="C369" s="111" t="s">
        <v>443</v>
      </c>
      <c r="D369" s="111" t="s">
        <v>443</v>
      </c>
      <c r="E369" s="111" t="s">
        <v>443</v>
      </c>
      <c r="F369" s="109" t="s">
        <v>443</v>
      </c>
      <c r="G369" s="109" t="s">
        <v>443</v>
      </c>
      <c r="H369" s="108"/>
    </row>
    <row r="370" spans="1:8">
      <c r="A370" s="110" t="s">
        <v>470</v>
      </c>
      <c r="B370" s="111">
        <v>0</v>
      </c>
      <c r="C370" s="111" t="s">
        <v>443</v>
      </c>
      <c r="D370" s="111" t="s">
        <v>443</v>
      </c>
      <c r="E370" s="111" t="s">
        <v>443</v>
      </c>
      <c r="F370" s="109" t="s">
        <v>443</v>
      </c>
      <c r="G370" s="109" t="s">
        <v>443</v>
      </c>
      <c r="H370" s="108"/>
    </row>
    <row r="371" spans="1:8">
      <c r="A371" s="110" t="s">
        <v>492</v>
      </c>
      <c r="B371" s="111">
        <v>0</v>
      </c>
      <c r="C371" s="111" t="s">
        <v>443</v>
      </c>
      <c r="D371" s="111" t="s">
        <v>443</v>
      </c>
      <c r="E371" s="111" t="s">
        <v>443</v>
      </c>
      <c r="F371" s="109" t="s">
        <v>443</v>
      </c>
      <c r="G371" s="109" t="s">
        <v>443</v>
      </c>
      <c r="H371" s="108"/>
    </row>
    <row r="372" spans="1:8">
      <c r="A372" s="110" t="s">
        <v>472</v>
      </c>
      <c r="B372" s="111">
        <v>0</v>
      </c>
      <c r="C372" s="111" t="s">
        <v>443</v>
      </c>
      <c r="D372" s="111" t="s">
        <v>443</v>
      </c>
      <c r="E372" s="111" t="s">
        <v>443</v>
      </c>
      <c r="F372" s="109" t="s">
        <v>443</v>
      </c>
      <c r="G372" s="109" t="s">
        <v>443</v>
      </c>
      <c r="H372" s="108"/>
    </row>
    <row r="373" spans="1:8">
      <c r="A373" s="110" t="s">
        <v>473</v>
      </c>
      <c r="B373" s="111">
        <v>0</v>
      </c>
      <c r="C373" s="111" t="s">
        <v>443</v>
      </c>
      <c r="D373" s="111" t="s">
        <v>443</v>
      </c>
      <c r="E373" s="111" t="s">
        <v>443</v>
      </c>
      <c r="F373" s="109" t="s">
        <v>443</v>
      </c>
      <c r="G373" s="109" t="s">
        <v>443</v>
      </c>
      <c r="H373" s="108"/>
    </row>
    <row r="374" spans="1:8">
      <c r="A374" s="110" t="s">
        <v>474</v>
      </c>
      <c r="B374" s="111">
        <v>0</v>
      </c>
      <c r="C374" s="111" t="s">
        <v>443</v>
      </c>
      <c r="D374" s="111" t="s">
        <v>443</v>
      </c>
      <c r="E374" s="111" t="s">
        <v>443</v>
      </c>
      <c r="F374" s="109" t="s">
        <v>443</v>
      </c>
      <c r="G374" s="109" t="s">
        <v>443</v>
      </c>
      <c r="H374" s="108"/>
    </row>
    <row r="375" spans="1:8">
      <c r="A375" s="110" t="s">
        <v>477</v>
      </c>
      <c r="B375" s="111">
        <v>0</v>
      </c>
      <c r="C375" s="111" t="s">
        <v>443</v>
      </c>
      <c r="D375" s="111" t="s">
        <v>443</v>
      </c>
      <c r="E375" s="111" t="s">
        <v>443</v>
      </c>
      <c r="F375" s="109" t="s">
        <v>443</v>
      </c>
      <c r="G375" s="109" t="s">
        <v>443</v>
      </c>
      <c r="H375" s="108"/>
    </row>
    <row r="376" spans="1:8">
      <c r="A376" s="110" t="s">
        <v>479</v>
      </c>
      <c r="B376" s="111">
        <v>0</v>
      </c>
      <c r="C376" s="111" t="s">
        <v>443</v>
      </c>
      <c r="D376" s="111" t="s">
        <v>443</v>
      </c>
      <c r="E376" s="111" t="s">
        <v>443</v>
      </c>
      <c r="F376" s="109" t="s">
        <v>443</v>
      </c>
      <c r="G376" s="109" t="s">
        <v>443</v>
      </c>
      <c r="H376" s="108"/>
    </row>
    <row r="377" spans="1:8">
      <c r="A377" s="110" t="s">
        <v>480</v>
      </c>
      <c r="B377" s="111">
        <v>0</v>
      </c>
      <c r="C377" s="111" t="s">
        <v>443</v>
      </c>
      <c r="D377" s="111" t="s">
        <v>443</v>
      </c>
      <c r="E377" s="111" t="s">
        <v>443</v>
      </c>
      <c r="F377" s="109" t="s">
        <v>443</v>
      </c>
      <c r="G377" s="109" t="s">
        <v>443</v>
      </c>
      <c r="H377" s="108"/>
    </row>
    <row r="378" spans="1:8">
      <c r="A378" s="110" t="s">
        <v>481</v>
      </c>
      <c r="B378" s="111">
        <v>0</v>
      </c>
      <c r="C378" s="111" t="s">
        <v>443</v>
      </c>
      <c r="D378" s="111" t="s">
        <v>443</v>
      </c>
      <c r="E378" s="111" t="s">
        <v>443</v>
      </c>
      <c r="F378" s="109" t="s">
        <v>443</v>
      </c>
      <c r="G378" s="109" t="s">
        <v>443</v>
      </c>
      <c r="H378" s="108"/>
    </row>
    <row r="379" spans="1:8">
      <c r="A379" s="110" t="s">
        <v>482</v>
      </c>
      <c r="B379" s="111">
        <v>0</v>
      </c>
      <c r="C379" s="111" t="s">
        <v>443</v>
      </c>
      <c r="D379" s="111" t="s">
        <v>443</v>
      </c>
      <c r="E379" s="111" t="s">
        <v>443</v>
      </c>
      <c r="F379" s="109" t="s">
        <v>443</v>
      </c>
      <c r="G379" s="109" t="s">
        <v>443</v>
      </c>
      <c r="H379" s="108"/>
    </row>
    <row r="380" spans="1:8">
      <c r="A380" s="110" t="s">
        <v>483</v>
      </c>
      <c r="B380" s="111">
        <v>0</v>
      </c>
      <c r="C380" s="111" t="s">
        <v>443</v>
      </c>
      <c r="D380" s="111" t="s">
        <v>443</v>
      </c>
      <c r="E380" s="111" t="s">
        <v>443</v>
      </c>
      <c r="F380" s="109" t="s">
        <v>443</v>
      </c>
      <c r="G380" s="109" t="s">
        <v>443</v>
      </c>
      <c r="H380" s="108"/>
    </row>
    <row r="381" spans="1:8">
      <c r="A381" s="110" t="s">
        <v>484</v>
      </c>
      <c r="B381" s="111">
        <v>0</v>
      </c>
      <c r="C381" s="111" t="s">
        <v>443</v>
      </c>
      <c r="D381" s="111" t="s">
        <v>443</v>
      </c>
      <c r="E381" s="111" t="s">
        <v>443</v>
      </c>
      <c r="F381" s="109" t="s">
        <v>443</v>
      </c>
      <c r="G381" s="109" t="s">
        <v>443</v>
      </c>
      <c r="H381" s="108"/>
    </row>
    <row r="382" spans="1:8">
      <c r="A382" s="110" t="s">
        <v>485</v>
      </c>
      <c r="B382" s="111">
        <v>0</v>
      </c>
      <c r="C382" s="111" t="s">
        <v>443</v>
      </c>
      <c r="D382" s="111" t="s">
        <v>443</v>
      </c>
      <c r="E382" s="111" t="s">
        <v>443</v>
      </c>
      <c r="F382" s="109" t="s">
        <v>443</v>
      </c>
      <c r="G382" s="109" t="s">
        <v>443</v>
      </c>
      <c r="H382" s="108"/>
    </row>
    <row r="383" spans="1:8">
      <c r="A383" s="110" t="s">
        <v>240</v>
      </c>
      <c r="B383" s="111">
        <v>0</v>
      </c>
      <c r="C383" s="111" t="s">
        <v>443</v>
      </c>
      <c r="D383" s="111" t="s">
        <v>443</v>
      </c>
      <c r="E383" s="111" t="s">
        <v>443</v>
      </c>
      <c r="F383" s="109" t="s">
        <v>443</v>
      </c>
      <c r="G383" s="109" t="s">
        <v>443</v>
      </c>
      <c r="H383" s="108"/>
    </row>
    <row r="384" spans="1:8">
      <c r="A384" s="110" t="s">
        <v>486</v>
      </c>
      <c r="B384" s="111">
        <v>0</v>
      </c>
      <c r="C384" s="111" t="s">
        <v>443</v>
      </c>
      <c r="D384" s="111" t="s">
        <v>443</v>
      </c>
      <c r="E384" s="111" t="s">
        <v>443</v>
      </c>
      <c r="F384" s="109" t="s">
        <v>443</v>
      </c>
      <c r="G384" s="109" t="s">
        <v>443</v>
      </c>
      <c r="H384" s="108"/>
    </row>
    <row r="385" spans="1:8">
      <c r="A385" s="110" t="s">
        <v>487</v>
      </c>
      <c r="B385" s="111">
        <v>0</v>
      </c>
      <c r="C385" s="111" t="s">
        <v>443</v>
      </c>
      <c r="D385" s="111" t="s">
        <v>443</v>
      </c>
      <c r="E385" s="111" t="s">
        <v>443</v>
      </c>
      <c r="F385" s="109" t="s">
        <v>443</v>
      </c>
      <c r="G385" s="109" t="s">
        <v>443</v>
      </c>
      <c r="H385" s="108"/>
    </row>
    <row r="386" spans="1:8">
      <c r="A386" s="110" t="s">
        <v>488</v>
      </c>
      <c r="B386" s="111">
        <v>0</v>
      </c>
      <c r="C386" s="111" t="s">
        <v>443</v>
      </c>
      <c r="D386" s="111" t="s">
        <v>443</v>
      </c>
      <c r="E386" s="111" t="s">
        <v>443</v>
      </c>
      <c r="F386" s="109" t="s">
        <v>443</v>
      </c>
      <c r="G386" s="109" t="s">
        <v>443</v>
      </c>
      <c r="H386" s="108"/>
    </row>
    <row r="388" spans="1:8" ht="12" customHeight="1">
      <c r="A388" s="213" t="s">
        <v>566</v>
      </c>
      <c r="B388" s="213"/>
      <c r="C388" s="213"/>
      <c r="D388" s="213"/>
      <c r="E388" s="213"/>
      <c r="F388" s="213"/>
      <c r="G388" s="213"/>
    </row>
  </sheetData>
  <mergeCells count="2">
    <mergeCell ref="A1:H1"/>
    <mergeCell ref="A388:G388"/>
  </mergeCells>
  <phoneticPr fontId="16" type="noConversion"/>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workbookViewId="0">
      <selection activeCell="C44" sqref="C44"/>
    </sheetView>
  </sheetViews>
  <sheetFormatPr baseColWidth="10" defaultColWidth="14.5" defaultRowHeight="15" customHeight="1" x14ac:dyDescent="0"/>
  <cols>
    <col min="1" max="1" width="13.83203125" customWidth="1"/>
    <col min="2" max="2" width="40.5" customWidth="1"/>
    <col min="3" max="3" width="34.5" customWidth="1"/>
    <col min="4" max="13" width="8.83203125" customWidth="1"/>
    <col min="14" max="26" width="10" customWidth="1"/>
  </cols>
  <sheetData>
    <row r="1" spans="1:26" s="147" customFormat="1" ht="12" customHeight="1">
      <c r="A1" s="271" t="s">
        <v>572</v>
      </c>
      <c r="B1" s="241"/>
      <c r="C1" s="146"/>
      <c r="D1" s="146"/>
      <c r="E1" s="146"/>
      <c r="F1" s="146"/>
      <c r="G1" s="146"/>
      <c r="H1" s="146"/>
      <c r="I1" s="146"/>
      <c r="J1" s="146"/>
      <c r="K1" s="146"/>
      <c r="L1" s="146"/>
      <c r="M1" s="146"/>
      <c r="N1" s="146"/>
      <c r="O1" s="146"/>
      <c r="P1" s="146"/>
      <c r="Q1" s="146"/>
      <c r="R1" s="146"/>
      <c r="S1" s="146"/>
      <c r="T1" s="146"/>
      <c r="U1" s="146"/>
      <c r="V1" s="146"/>
      <c r="W1" s="146"/>
      <c r="X1" s="146"/>
      <c r="Y1" s="146"/>
      <c r="Z1" s="146"/>
    </row>
    <row r="2" spans="1:26" s="136" customFormat="1" ht="12" customHeight="1">
      <c r="A2" s="140"/>
      <c r="B2" s="141"/>
      <c r="C2" s="104"/>
      <c r="D2" s="104"/>
      <c r="E2" s="104"/>
      <c r="F2" s="104"/>
      <c r="G2" s="104"/>
      <c r="H2" s="104"/>
      <c r="I2" s="104"/>
      <c r="J2" s="104"/>
      <c r="K2" s="104"/>
      <c r="L2" s="104"/>
      <c r="M2" s="104"/>
      <c r="N2" s="104"/>
      <c r="O2" s="104"/>
      <c r="P2" s="104"/>
      <c r="Q2" s="104"/>
      <c r="R2" s="104"/>
      <c r="S2" s="104"/>
      <c r="T2" s="104"/>
      <c r="U2" s="104"/>
      <c r="V2" s="104"/>
      <c r="W2" s="104"/>
      <c r="X2" s="104"/>
      <c r="Y2" s="104"/>
      <c r="Z2" s="104"/>
    </row>
    <row r="3" spans="1:26" ht="12" customHeight="1">
      <c r="A3" s="5" t="s">
        <v>493</v>
      </c>
      <c r="B3" s="5" t="s">
        <v>2</v>
      </c>
      <c r="C3" s="5" t="s">
        <v>494</v>
      </c>
      <c r="D3" s="4"/>
      <c r="E3" s="4"/>
      <c r="F3" s="4"/>
      <c r="G3" s="4"/>
      <c r="H3" s="4"/>
      <c r="I3" s="4"/>
      <c r="J3" s="4"/>
      <c r="K3" s="4"/>
      <c r="L3" s="4"/>
      <c r="M3" s="4"/>
      <c r="N3" s="4"/>
      <c r="O3" s="4"/>
      <c r="P3" s="4"/>
      <c r="Q3" s="4"/>
      <c r="R3" s="4"/>
      <c r="S3" s="4"/>
      <c r="T3" s="4"/>
      <c r="U3" s="4"/>
      <c r="V3" s="4"/>
      <c r="W3" s="4"/>
      <c r="X3" s="4"/>
      <c r="Y3" s="4"/>
      <c r="Z3" s="4"/>
    </row>
    <row r="4" spans="1:26" ht="12" customHeight="1">
      <c r="A4" s="104" t="s">
        <v>495</v>
      </c>
      <c r="B4" s="104" t="s">
        <v>496</v>
      </c>
      <c r="C4" s="272" t="s">
        <v>497</v>
      </c>
      <c r="D4" s="4"/>
      <c r="E4" s="4"/>
      <c r="F4" s="4"/>
      <c r="G4" s="4"/>
      <c r="H4" s="4"/>
      <c r="I4" s="4"/>
      <c r="J4" s="4"/>
      <c r="K4" s="4"/>
      <c r="L4" s="4"/>
      <c r="M4" s="4"/>
      <c r="N4" s="4"/>
      <c r="O4" s="4"/>
      <c r="P4" s="4"/>
      <c r="Q4" s="4"/>
      <c r="R4" s="4"/>
      <c r="S4" s="4"/>
      <c r="T4" s="4"/>
      <c r="U4" s="4"/>
      <c r="V4" s="4"/>
      <c r="W4" s="4"/>
      <c r="X4" s="4"/>
      <c r="Y4" s="4"/>
      <c r="Z4" s="4"/>
    </row>
    <row r="5" spans="1:26" ht="12" customHeight="1">
      <c r="A5" s="4" t="s">
        <v>498</v>
      </c>
      <c r="B5" s="104" t="s">
        <v>499</v>
      </c>
      <c r="C5" s="273"/>
      <c r="D5" s="4"/>
      <c r="E5" s="4"/>
      <c r="F5" s="4"/>
      <c r="G5" s="4"/>
      <c r="H5" s="4"/>
      <c r="I5" s="4"/>
      <c r="J5" s="4"/>
      <c r="K5" s="4"/>
      <c r="L5" s="4"/>
      <c r="M5" s="4"/>
      <c r="N5" s="4"/>
      <c r="O5" s="4"/>
      <c r="P5" s="4"/>
      <c r="Q5" s="4"/>
      <c r="R5" s="4"/>
      <c r="S5" s="4"/>
      <c r="T5" s="4"/>
      <c r="U5" s="4"/>
      <c r="V5" s="4"/>
      <c r="W5" s="4"/>
      <c r="X5" s="4"/>
      <c r="Y5" s="4"/>
      <c r="Z5" s="4"/>
    </row>
    <row r="6" spans="1:26" ht="12" customHeight="1">
      <c r="A6" s="4" t="s">
        <v>500</v>
      </c>
      <c r="B6" s="104" t="s">
        <v>501</v>
      </c>
      <c r="C6" s="272" t="s">
        <v>502</v>
      </c>
      <c r="D6" s="4"/>
      <c r="E6" s="4"/>
      <c r="F6" s="4"/>
      <c r="G6" s="4"/>
      <c r="H6" s="4"/>
      <c r="I6" s="4"/>
      <c r="J6" s="4"/>
      <c r="K6" s="4"/>
      <c r="L6" s="4"/>
      <c r="M6" s="4"/>
      <c r="N6" s="4"/>
      <c r="O6" s="4"/>
      <c r="P6" s="4"/>
      <c r="Q6" s="4"/>
      <c r="R6" s="4"/>
      <c r="S6" s="4"/>
      <c r="T6" s="4"/>
      <c r="U6" s="4"/>
      <c r="V6" s="4"/>
      <c r="W6" s="4"/>
      <c r="X6" s="4"/>
      <c r="Y6" s="4"/>
      <c r="Z6" s="4"/>
    </row>
    <row r="7" spans="1:26" ht="12" customHeight="1">
      <c r="A7" s="4" t="s">
        <v>503</v>
      </c>
      <c r="B7" s="104" t="s">
        <v>504</v>
      </c>
      <c r="C7" s="273"/>
      <c r="D7" s="4"/>
      <c r="E7" s="4"/>
      <c r="F7" s="4"/>
      <c r="G7" s="4"/>
      <c r="H7" s="4"/>
      <c r="I7" s="4"/>
      <c r="J7" s="4"/>
      <c r="K7" s="4"/>
      <c r="L7" s="4"/>
      <c r="M7" s="4"/>
      <c r="N7" s="4"/>
      <c r="O7" s="4"/>
      <c r="P7" s="4"/>
      <c r="Q7" s="4"/>
      <c r="R7" s="4"/>
      <c r="S7" s="4"/>
      <c r="T7" s="4"/>
      <c r="U7" s="4"/>
      <c r="V7" s="4"/>
      <c r="W7" s="4"/>
      <c r="X7" s="4"/>
      <c r="Y7" s="4"/>
      <c r="Z7" s="4"/>
    </row>
    <row r="8" spans="1:26" ht="12" customHeight="1">
      <c r="A8" s="4" t="s">
        <v>505</v>
      </c>
      <c r="B8" s="104" t="s">
        <v>506</v>
      </c>
      <c r="C8" s="272" t="s">
        <v>507</v>
      </c>
      <c r="D8" s="4"/>
      <c r="E8" s="4"/>
      <c r="F8" s="4"/>
      <c r="G8" s="4"/>
      <c r="H8" s="4"/>
      <c r="I8" s="4"/>
      <c r="J8" s="4"/>
      <c r="K8" s="4"/>
      <c r="L8" s="4"/>
      <c r="M8" s="4"/>
      <c r="N8" s="4"/>
      <c r="O8" s="4"/>
      <c r="P8" s="4"/>
      <c r="Q8" s="4"/>
      <c r="R8" s="4"/>
      <c r="S8" s="4"/>
      <c r="T8" s="4"/>
      <c r="U8" s="4"/>
      <c r="V8" s="4"/>
      <c r="W8" s="4"/>
      <c r="X8" s="4"/>
      <c r="Y8" s="4"/>
      <c r="Z8" s="4"/>
    </row>
    <row r="9" spans="1:26" ht="12" customHeight="1">
      <c r="A9" s="4" t="s">
        <v>508</v>
      </c>
      <c r="B9" s="104" t="s">
        <v>509</v>
      </c>
      <c r="C9" s="273"/>
      <c r="D9" s="4"/>
      <c r="E9" s="4"/>
      <c r="F9" s="4"/>
      <c r="G9" s="4"/>
      <c r="H9" s="4"/>
      <c r="I9" s="4"/>
      <c r="J9" s="4"/>
      <c r="K9" s="4"/>
      <c r="L9" s="4"/>
      <c r="M9" s="4"/>
      <c r="N9" s="4"/>
      <c r="O9" s="4"/>
      <c r="P9" s="4"/>
      <c r="Q9" s="4"/>
      <c r="R9" s="4"/>
      <c r="S9" s="4"/>
      <c r="T9" s="4"/>
      <c r="U9" s="4"/>
      <c r="V9" s="4"/>
      <c r="W9" s="4"/>
      <c r="X9" s="4"/>
      <c r="Y9" s="4"/>
      <c r="Z9" s="4"/>
    </row>
    <row r="10" spans="1:26" ht="12" customHeight="1">
      <c r="A10" s="4" t="s">
        <v>510</v>
      </c>
      <c r="B10" s="113" t="s">
        <v>511</v>
      </c>
      <c r="C10" s="272" t="s">
        <v>512</v>
      </c>
      <c r="D10" s="4"/>
      <c r="E10" s="4"/>
      <c r="F10" s="4"/>
      <c r="G10" s="4"/>
      <c r="H10" s="4"/>
      <c r="I10" s="4"/>
      <c r="J10" s="4"/>
      <c r="K10" s="4"/>
      <c r="L10" s="4"/>
      <c r="M10" s="4"/>
      <c r="N10" s="4"/>
      <c r="O10" s="4"/>
      <c r="P10" s="4"/>
      <c r="Q10" s="4"/>
      <c r="R10" s="4"/>
      <c r="S10" s="4"/>
      <c r="T10" s="4"/>
      <c r="U10" s="4"/>
      <c r="V10" s="4"/>
      <c r="W10" s="4"/>
      <c r="X10" s="4"/>
      <c r="Y10" s="4"/>
      <c r="Z10" s="4"/>
    </row>
    <row r="11" spans="1:26" ht="12" customHeight="1">
      <c r="A11" s="4" t="s">
        <v>513</v>
      </c>
      <c r="B11" s="104" t="s">
        <v>514</v>
      </c>
      <c r="C11" s="273"/>
      <c r="D11" s="4"/>
      <c r="E11" s="4"/>
      <c r="F11" s="4"/>
      <c r="G11" s="4"/>
      <c r="H11" s="4"/>
      <c r="I11" s="4"/>
      <c r="J11" s="4"/>
      <c r="K11" s="4"/>
      <c r="L11" s="4"/>
      <c r="M11" s="4"/>
      <c r="N11" s="4"/>
      <c r="O11" s="4"/>
      <c r="P11" s="4"/>
      <c r="Q11" s="4"/>
      <c r="R11" s="4"/>
      <c r="S11" s="4"/>
      <c r="T11" s="4"/>
      <c r="U11" s="4"/>
      <c r="V11" s="4"/>
      <c r="W11" s="4"/>
      <c r="X11" s="4"/>
      <c r="Y11" s="4"/>
      <c r="Z11" s="4"/>
    </row>
    <row r="12" spans="1:26" ht="12" customHeight="1">
      <c r="A12" s="4" t="s">
        <v>515</v>
      </c>
      <c r="B12" s="104" t="s">
        <v>516</v>
      </c>
      <c r="C12" s="272" t="s">
        <v>517</v>
      </c>
      <c r="D12" s="4"/>
      <c r="E12" s="4"/>
      <c r="F12" s="4"/>
      <c r="G12" s="4"/>
      <c r="H12" s="4"/>
      <c r="I12" s="4"/>
      <c r="J12" s="4"/>
      <c r="K12" s="4"/>
      <c r="L12" s="4"/>
      <c r="M12" s="4"/>
      <c r="N12" s="4"/>
      <c r="O12" s="4"/>
      <c r="P12" s="4"/>
      <c r="Q12" s="4"/>
      <c r="R12" s="4"/>
      <c r="S12" s="4"/>
      <c r="T12" s="4"/>
      <c r="U12" s="4"/>
      <c r="V12" s="4"/>
      <c r="W12" s="4"/>
      <c r="X12" s="4"/>
      <c r="Y12" s="4"/>
      <c r="Z12" s="4"/>
    </row>
    <row r="13" spans="1:26" ht="12" customHeight="1">
      <c r="A13" s="4" t="s">
        <v>518</v>
      </c>
      <c r="B13" s="104" t="s">
        <v>519</v>
      </c>
      <c r="C13" s="273"/>
      <c r="D13" s="4"/>
      <c r="E13" s="4"/>
      <c r="F13" s="4"/>
      <c r="G13" s="4"/>
      <c r="H13" s="4"/>
      <c r="I13" s="4"/>
      <c r="J13" s="4"/>
      <c r="K13" s="4"/>
      <c r="L13" s="4"/>
      <c r="M13" s="4"/>
      <c r="N13" s="4"/>
      <c r="O13" s="4"/>
      <c r="P13" s="4"/>
      <c r="Q13" s="4"/>
      <c r="R13" s="4"/>
      <c r="S13" s="4"/>
      <c r="T13" s="4"/>
      <c r="U13" s="4"/>
      <c r="V13" s="4"/>
      <c r="W13" s="4"/>
      <c r="X13" s="4"/>
      <c r="Y13" s="4"/>
      <c r="Z13" s="4"/>
    </row>
    <row r="14" spans="1:26" ht="12" customHeight="1">
      <c r="A14" s="104" t="s">
        <v>520</v>
      </c>
      <c r="B14" s="114" t="s">
        <v>521</v>
      </c>
      <c r="C14" s="274" t="s">
        <v>522</v>
      </c>
      <c r="D14" s="4"/>
      <c r="E14" s="4"/>
      <c r="F14" s="4"/>
      <c r="G14" s="4"/>
      <c r="H14" s="4"/>
      <c r="I14" s="4"/>
      <c r="J14" s="4"/>
      <c r="K14" s="4"/>
      <c r="L14" s="4"/>
      <c r="M14" s="4"/>
      <c r="N14" s="4"/>
      <c r="O14" s="4"/>
      <c r="P14" s="4"/>
      <c r="Q14" s="4"/>
      <c r="R14" s="4"/>
      <c r="S14" s="4"/>
      <c r="T14" s="4"/>
      <c r="U14" s="4"/>
      <c r="V14" s="4"/>
      <c r="W14" s="4"/>
      <c r="X14" s="4"/>
      <c r="Y14" s="4"/>
      <c r="Z14" s="4"/>
    </row>
    <row r="15" spans="1:26" ht="12" customHeight="1">
      <c r="A15" s="104" t="s">
        <v>523</v>
      </c>
      <c r="B15" s="114" t="s">
        <v>524</v>
      </c>
      <c r="C15" s="273"/>
      <c r="D15" s="4"/>
      <c r="E15" s="4"/>
      <c r="F15" s="4"/>
      <c r="G15" s="4"/>
      <c r="H15" s="4"/>
      <c r="I15" s="4"/>
      <c r="J15" s="4"/>
      <c r="K15" s="4"/>
      <c r="L15" s="4"/>
      <c r="M15" s="4"/>
      <c r="N15" s="4"/>
      <c r="O15" s="4"/>
      <c r="P15" s="4"/>
      <c r="Q15" s="4"/>
      <c r="R15" s="4"/>
      <c r="S15" s="4"/>
      <c r="T15" s="4"/>
      <c r="U15" s="4"/>
      <c r="V15" s="4"/>
      <c r="W15" s="4"/>
      <c r="X15" s="4"/>
      <c r="Y15" s="4"/>
      <c r="Z15" s="4"/>
    </row>
    <row r="16" spans="1:26" ht="12" customHeight="1">
      <c r="A16" s="4" t="s">
        <v>525</v>
      </c>
      <c r="B16" s="4" t="s">
        <v>526</v>
      </c>
      <c r="C16" s="274" t="s">
        <v>527</v>
      </c>
      <c r="D16" s="4"/>
      <c r="E16" s="4"/>
      <c r="F16" s="4"/>
      <c r="G16" s="4"/>
      <c r="H16" s="4"/>
      <c r="I16" s="4"/>
      <c r="J16" s="4"/>
      <c r="K16" s="4"/>
      <c r="L16" s="4"/>
      <c r="M16" s="4"/>
      <c r="N16" s="4"/>
      <c r="O16" s="4"/>
      <c r="P16" s="4"/>
      <c r="Q16" s="4"/>
      <c r="R16" s="4"/>
      <c r="S16" s="4"/>
      <c r="T16" s="4"/>
      <c r="U16" s="4"/>
      <c r="V16" s="4"/>
      <c r="W16" s="4"/>
      <c r="X16" s="4"/>
      <c r="Y16" s="4"/>
      <c r="Z16" s="4"/>
    </row>
    <row r="17" spans="1:26" ht="12" customHeight="1">
      <c r="A17" s="115" t="s">
        <v>528</v>
      </c>
      <c r="B17" s="115" t="s">
        <v>529</v>
      </c>
      <c r="C17" s="275"/>
      <c r="D17" s="4"/>
      <c r="E17" s="4"/>
      <c r="F17" s="4"/>
      <c r="G17" s="4"/>
      <c r="H17" s="4"/>
      <c r="I17" s="4"/>
      <c r="J17" s="4"/>
      <c r="K17" s="4"/>
      <c r="L17" s="4"/>
      <c r="M17" s="4"/>
      <c r="N17" s="4"/>
      <c r="O17" s="4"/>
      <c r="P17" s="4"/>
      <c r="Q17" s="4"/>
      <c r="R17" s="4"/>
      <c r="S17" s="4"/>
      <c r="T17" s="4"/>
      <c r="U17" s="4"/>
      <c r="V17" s="4"/>
      <c r="W17" s="4"/>
      <c r="X17" s="4"/>
      <c r="Y17" s="4"/>
      <c r="Z17" s="4"/>
    </row>
    <row r="18" spans="1:26" ht="12" customHeight="1">
      <c r="A18" s="4"/>
      <c r="B18" s="4"/>
      <c r="C18" s="4"/>
      <c r="D18" s="4"/>
      <c r="E18" s="4"/>
      <c r="F18" s="4"/>
      <c r="G18" s="4"/>
      <c r="H18" s="4"/>
      <c r="I18" s="4"/>
      <c r="J18" s="4"/>
      <c r="K18" s="4"/>
      <c r="L18" s="4"/>
      <c r="M18" s="4"/>
      <c r="N18" s="4"/>
      <c r="O18" s="4"/>
      <c r="P18" s="4"/>
      <c r="Q18" s="4"/>
      <c r="R18" s="4"/>
      <c r="S18" s="4"/>
      <c r="T18" s="4"/>
      <c r="U18" s="4"/>
      <c r="V18" s="4"/>
      <c r="W18" s="4"/>
      <c r="X18" s="4"/>
      <c r="Y18" s="4"/>
      <c r="Z18" s="4"/>
    </row>
    <row r="19" spans="1:26" ht="40" customHeight="1">
      <c r="A19" s="270" t="s">
        <v>573</v>
      </c>
      <c r="B19" s="267"/>
      <c r="C19" s="267"/>
      <c r="D19" s="4"/>
      <c r="E19" s="4"/>
      <c r="F19" s="4"/>
      <c r="G19" s="4"/>
      <c r="H19" s="4"/>
      <c r="I19" s="4"/>
      <c r="J19" s="4"/>
      <c r="K19" s="4"/>
      <c r="L19" s="4"/>
      <c r="M19" s="4"/>
      <c r="N19" s="4"/>
      <c r="O19" s="4"/>
      <c r="P19" s="4"/>
      <c r="Q19" s="4"/>
      <c r="R19" s="4"/>
      <c r="S19" s="4"/>
      <c r="T19" s="4"/>
      <c r="U19" s="4"/>
      <c r="V19" s="4"/>
      <c r="W19" s="4"/>
      <c r="X19" s="4"/>
      <c r="Y19" s="4"/>
      <c r="Z19" s="4"/>
    </row>
    <row r="20" spans="1:26" ht="12" customHeight="1">
      <c r="A20" s="4"/>
      <c r="B20" s="4"/>
      <c r="C20" s="4"/>
      <c r="D20" s="4"/>
      <c r="E20" s="4"/>
      <c r="F20" s="4"/>
      <c r="G20" s="4"/>
      <c r="H20" s="4"/>
      <c r="I20" s="4"/>
      <c r="J20" s="4"/>
      <c r="K20" s="4"/>
      <c r="L20" s="4"/>
      <c r="M20" s="4"/>
      <c r="N20" s="4"/>
      <c r="O20" s="4"/>
      <c r="P20" s="4"/>
      <c r="Q20" s="4"/>
      <c r="R20" s="4"/>
      <c r="S20" s="4"/>
      <c r="T20" s="4"/>
      <c r="U20" s="4"/>
      <c r="V20" s="4"/>
      <c r="W20" s="4"/>
      <c r="X20" s="4"/>
      <c r="Y20" s="4"/>
      <c r="Z20" s="4"/>
    </row>
    <row r="21" spans="1:26" ht="12" customHeight="1">
      <c r="A21" s="4"/>
      <c r="B21" s="4"/>
      <c r="C21" s="4"/>
      <c r="D21" s="4"/>
      <c r="E21" s="4"/>
      <c r="F21" s="4"/>
      <c r="G21" s="4"/>
      <c r="H21" s="4"/>
      <c r="I21" s="4"/>
      <c r="J21" s="4"/>
      <c r="K21" s="4"/>
      <c r="L21" s="4"/>
      <c r="M21" s="4"/>
      <c r="N21" s="4"/>
      <c r="O21" s="4"/>
      <c r="P21" s="4"/>
      <c r="Q21" s="4"/>
      <c r="R21" s="4"/>
      <c r="S21" s="4"/>
      <c r="T21" s="4"/>
      <c r="U21" s="4"/>
      <c r="V21" s="4"/>
      <c r="W21" s="4"/>
      <c r="X21" s="4"/>
      <c r="Y21" s="4"/>
      <c r="Z21" s="4"/>
    </row>
    <row r="22" spans="1:26" ht="12" customHeight="1">
      <c r="A22" s="4"/>
      <c r="B22" s="4"/>
      <c r="C22" s="4"/>
      <c r="D22" s="4"/>
      <c r="E22" s="4"/>
      <c r="F22" s="4"/>
      <c r="G22" s="4"/>
      <c r="H22" s="4"/>
      <c r="I22" s="4"/>
      <c r="J22" s="4"/>
      <c r="K22" s="4"/>
      <c r="L22" s="4"/>
      <c r="M22" s="4"/>
      <c r="N22" s="4"/>
      <c r="O22" s="4"/>
      <c r="P22" s="4"/>
      <c r="Q22" s="4"/>
      <c r="R22" s="4"/>
      <c r="S22" s="4"/>
      <c r="T22" s="4"/>
      <c r="U22" s="4"/>
      <c r="V22" s="4"/>
      <c r="W22" s="4"/>
      <c r="X22" s="4"/>
      <c r="Y22" s="4"/>
      <c r="Z22" s="4"/>
    </row>
    <row r="23" spans="1:26" ht="12" customHeight="1">
      <c r="A23" s="4"/>
      <c r="B23" s="4"/>
      <c r="C23" s="4"/>
      <c r="D23" s="4"/>
      <c r="E23" s="4"/>
      <c r="F23" s="4"/>
      <c r="G23" s="4"/>
      <c r="H23" s="4"/>
      <c r="I23" s="4"/>
      <c r="J23" s="4"/>
      <c r="K23" s="4"/>
      <c r="L23" s="4"/>
      <c r="M23" s="4"/>
      <c r="N23" s="4"/>
      <c r="O23" s="4"/>
      <c r="P23" s="4"/>
      <c r="Q23" s="4"/>
      <c r="R23" s="4"/>
      <c r="S23" s="4"/>
      <c r="T23" s="4"/>
      <c r="U23" s="4"/>
      <c r="V23" s="4"/>
      <c r="W23" s="4"/>
      <c r="X23" s="4"/>
      <c r="Y23" s="4"/>
      <c r="Z23" s="4"/>
    </row>
    <row r="24" spans="1:26" ht="12" customHeight="1">
      <c r="A24" s="4"/>
      <c r="B24" s="4"/>
      <c r="C24" s="4"/>
      <c r="D24" s="4"/>
      <c r="E24" s="4"/>
      <c r="F24" s="4"/>
      <c r="G24" s="4"/>
      <c r="H24" s="4"/>
      <c r="I24" s="4"/>
      <c r="J24" s="4"/>
      <c r="K24" s="4"/>
      <c r="L24" s="4"/>
      <c r="M24" s="4"/>
      <c r="N24" s="4"/>
      <c r="O24" s="4"/>
      <c r="P24" s="4"/>
      <c r="Q24" s="4"/>
      <c r="R24" s="4"/>
      <c r="S24" s="4"/>
      <c r="T24" s="4"/>
      <c r="U24" s="4"/>
      <c r="V24" s="4"/>
      <c r="W24" s="4"/>
      <c r="X24" s="4"/>
      <c r="Y24" s="4"/>
      <c r="Z24" s="4"/>
    </row>
    <row r="25" spans="1:26" ht="12" customHeight="1">
      <c r="A25" s="4"/>
      <c r="B25" s="4"/>
      <c r="C25" s="4"/>
      <c r="D25" s="4"/>
      <c r="E25" s="4"/>
      <c r="F25" s="4"/>
      <c r="G25" s="4"/>
      <c r="H25" s="4"/>
      <c r="I25" s="4"/>
      <c r="J25" s="4"/>
      <c r="K25" s="4"/>
      <c r="L25" s="4"/>
      <c r="M25" s="4"/>
      <c r="N25" s="4"/>
      <c r="O25" s="4"/>
      <c r="P25" s="4"/>
      <c r="Q25" s="4"/>
      <c r="R25" s="4"/>
      <c r="S25" s="4"/>
      <c r="T25" s="4"/>
      <c r="U25" s="4"/>
      <c r="V25" s="4"/>
      <c r="W25" s="4"/>
      <c r="X25" s="4"/>
      <c r="Y25" s="4"/>
      <c r="Z25" s="4"/>
    </row>
    <row r="26" spans="1:26" ht="12" customHeight="1">
      <c r="A26" s="4"/>
      <c r="B26" s="4"/>
      <c r="C26" s="4"/>
      <c r="D26" s="4"/>
      <c r="E26" s="4"/>
      <c r="F26" s="4"/>
      <c r="G26" s="4"/>
      <c r="H26" s="4"/>
      <c r="I26" s="4"/>
      <c r="J26" s="4"/>
      <c r="K26" s="4"/>
      <c r="L26" s="4"/>
      <c r="M26" s="4"/>
      <c r="N26" s="4"/>
      <c r="O26" s="4"/>
      <c r="P26" s="4"/>
      <c r="Q26" s="4"/>
      <c r="R26" s="4"/>
      <c r="S26" s="4"/>
      <c r="T26" s="4"/>
      <c r="U26" s="4"/>
      <c r="V26" s="4"/>
      <c r="W26" s="4"/>
      <c r="X26" s="4"/>
      <c r="Y26" s="4"/>
      <c r="Z26" s="4"/>
    </row>
    <row r="27" spans="1:26" ht="12" customHeight="1">
      <c r="A27" s="4"/>
      <c r="B27" s="4"/>
      <c r="C27" s="4"/>
      <c r="D27" s="4"/>
      <c r="E27" s="4"/>
      <c r="F27" s="4"/>
      <c r="G27" s="4"/>
      <c r="H27" s="4"/>
      <c r="I27" s="4"/>
      <c r="J27" s="4"/>
      <c r="K27" s="4"/>
      <c r="L27" s="4"/>
      <c r="M27" s="4"/>
      <c r="N27" s="4"/>
      <c r="O27" s="4"/>
      <c r="P27" s="4"/>
      <c r="Q27" s="4"/>
      <c r="R27" s="4"/>
      <c r="S27" s="4"/>
      <c r="T27" s="4"/>
      <c r="U27" s="4"/>
      <c r="V27" s="4"/>
      <c r="W27" s="4"/>
      <c r="X27" s="4"/>
      <c r="Y27" s="4"/>
      <c r="Z27" s="4"/>
    </row>
    <row r="28" spans="1:26" ht="12" customHeight="1">
      <c r="A28" s="4"/>
      <c r="B28" s="4"/>
      <c r="C28" s="4"/>
      <c r="D28" s="4"/>
      <c r="E28" s="4"/>
      <c r="F28" s="4"/>
      <c r="G28" s="4"/>
      <c r="H28" s="4"/>
      <c r="I28" s="4"/>
      <c r="J28" s="4"/>
      <c r="K28" s="4"/>
      <c r="L28" s="4"/>
      <c r="M28" s="4"/>
      <c r="N28" s="4"/>
      <c r="O28" s="4"/>
      <c r="P28" s="4"/>
      <c r="Q28" s="4"/>
      <c r="R28" s="4"/>
      <c r="S28" s="4"/>
      <c r="T28" s="4"/>
      <c r="U28" s="4"/>
      <c r="V28" s="4"/>
      <c r="W28" s="4"/>
      <c r="X28" s="4"/>
      <c r="Y28" s="4"/>
      <c r="Z28" s="4"/>
    </row>
    <row r="29" spans="1:26" ht="12" customHeight="1">
      <c r="A29" s="4"/>
      <c r="B29" s="4"/>
      <c r="C29" s="4"/>
      <c r="D29" s="4"/>
      <c r="E29" s="4"/>
      <c r="F29" s="4"/>
      <c r="G29" s="4"/>
      <c r="H29" s="4"/>
      <c r="I29" s="4"/>
      <c r="J29" s="4"/>
      <c r="K29" s="4"/>
      <c r="L29" s="4"/>
      <c r="M29" s="4"/>
      <c r="N29" s="4"/>
      <c r="O29" s="4"/>
      <c r="P29" s="4"/>
      <c r="Q29" s="4"/>
      <c r="R29" s="4"/>
      <c r="S29" s="4"/>
      <c r="T29" s="4"/>
      <c r="U29" s="4"/>
      <c r="V29" s="4"/>
      <c r="W29" s="4"/>
      <c r="X29" s="4"/>
      <c r="Y29" s="4"/>
      <c r="Z29" s="4"/>
    </row>
    <row r="30" spans="1:26" ht="12" customHeight="1">
      <c r="A30" s="4"/>
      <c r="B30" s="4"/>
      <c r="C30" s="4"/>
      <c r="D30" s="4"/>
      <c r="E30" s="4"/>
      <c r="F30" s="4"/>
      <c r="G30" s="4"/>
      <c r="H30" s="4"/>
      <c r="I30" s="4"/>
      <c r="J30" s="4"/>
      <c r="K30" s="4"/>
      <c r="L30" s="4"/>
      <c r="M30" s="4"/>
      <c r="N30" s="4"/>
      <c r="O30" s="4"/>
      <c r="P30" s="4"/>
      <c r="Q30" s="4"/>
      <c r="R30" s="4"/>
      <c r="S30" s="4"/>
      <c r="T30" s="4"/>
      <c r="U30" s="4"/>
      <c r="V30" s="4"/>
      <c r="W30" s="4"/>
      <c r="X30" s="4"/>
      <c r="Y30" s="4"/>
      <c r="Z30" s="4"/>
    </row>
    <row r="31" spans="1:26" ht="12" customHeight="1">
      <c r="A31" s="4"/>
      <c r="B31" s="4"/>
      <c r="C31" s="4"/>
      <c r="D31" s="4"/>
      <c r="E31" s="4"/>
      <c r="F31" s="4"/>
      <c r="G31" s="4"/>
      <c r="H31" s="4"/>
      <c r="I31" s="4"/>
      <c r="J31" s="4"/>
      <c r="K31" s="4"/>
      <c r="L31" s="4"/>
      <c r="M31" s="4"/>
      <c r="N31" s="4"/>
      <c r="O31" s="4"/>
      <c r="P31" s="4"/>
      <c r="Q31" s="4"/>
      <c r="R31" s="4"/>
      <c r="S31" s="4"/>
      <c r="T31" s="4"/>
      <c r="U31" s="4"/>
      <c r="V31" s="4"/>
      <c r="W31" s="4"/>
      <c r="X31" s="4"/>
      <c r="Y31" s="4"/>
      <c r="Z31" s="4"/>
    </row>
    <row r="32" spans="1:26" ht="12" customHeight="1">
      <c r="A32" s="4"/>
      <c r="B32" s="4"/>
      <c r="C32" s="4"/>
      <c r="D32" s="4"/>
      <c r="E32" s="4"/>
      <c r="F32" s="4"/>
      <c r="G32" s="4"/>
      <c r="H32" s="4"/>
      <c r="I32" s="4"/>
      <c r="J32" s="4"/>
      <c r="K32" s="4"/>
      <c r="L32" s="4"/>
      <c r="M32" s="4"/>
      <c r="N32" s="4"/>
      <c r="O32" s="4"/>
      <c r="P32" s="4"/>
      <c r="Q32" s="4"/>
      <c r="R32" s="4"/>
      <c r="S32" s="4"/>
      <c r="T32" s="4"/>
      <c r="U32" s="4"/>
      <c r="V32" s="4"/>
      <c r="W32" s="4"/>
      <c r="X32" s="4"/>
      <c r="Y32" s="4"/>
      <c r="Z32" s="4"/>
    </row>
    <row r="33" spans="1:26" ht="12" customHeight="1">
      <c r="A33" s="4"/>
      <c r="B33" s="4"/>
      <c r="C33" s="4"/>
      <c r="D33" s="4"/>
      <c r="E33" s="4"/>
      <c r="F33" s="4"/>
      <c r="G33" s="4"/>
      <c r="H33" s="4"/>
      <c r="I33" s="4"/>
      <c r="J33" s="4"/>
      <c r="K33" s="4"/>
      <c r="L33" s="4"/>
      <c r="M33" s="4"/>
      <c r="N33" s="4"/>
      <c r="O33" s="4"/>
      <c r="P33" s="4"/>
      <c r="Q33" s="4"/>
      <c r="R33" s="4"/>
      <c r="S33" s="4"/>
      <c r="T33" s="4"/>
      <c r="U33" s="4"/>
      <c r="V33" s="4"/>
      <c r="W33" s="4"/>
      <c r="X33" s="4"/>
      <c r="Y33" s="4"/>
      <c r="Z33" s="4"/>
    </row>
    <row r="34" spans="1:26" ht="12" customHeight="1">
      <c r="A34" s="4"/>
      <c r="B34" s="4"/>
      <c r="C34" s="4"/>
      <c r="D34" s="4"/>
      <c r="E34" s="4"/>
      <c r="F34" s="4"/>
      <c r="G34" s="4"/>
      <c r="H34" s="4"/>
      <c r="I34" s="4"/>
      <c r="J34" s="4"/>
      <c r="K34" s="4"/>
      <c r="L34" s="4"/>
      <c r="M34" s="4"/>
      <c r="N34" s="4"/>
      <c r="O34" s="4"/>
      <c r="P34" s="4"/>
      <c r="Q34" s="4"/>
      <c r="R34" s="4"/>
      <c r="S34" s="4"/>
      <c r="T34" s="4"/>
      <c r="U34" s="4"/>
      <c r="V34" s="4"/>
      <c r="W34" s="4"/>
      <c r="X34" s="4"/>
      <c r="Y34" s="4"/>
      <c r="Z34" s="4"/>
    </row>
    <row r="35" spans="1:26" ht="12" customHeight="1">
      <c r="A35" s="4"/>
      <c r="B35" s="4"/>
      <c r="C35" s="4"/>
      <c r="D35" s="4"/>
      <c r="E35" s="4"/>
      <c r="F35" s="4"/>
      <c r="G35" s="4"/>
      <c r="H35" s="4"/>
      <c r="I35" s="4"/>
      <c r="J35" s="4"/>
      <c r="K35" s="4"/>
      <c r="L35" s="4"/>
      <c r="M35" s="4"/>
      <c r="N35" s="4"/>
      <c r="O35" s="4"/>
      <c r="P35" s="4"/>
      <c r="Q35" s="4"/>
      <c r="R35" s="4"/>
      <c r="S35" s="4"/>
      <c r="T35" s="4"/>
      <c r="U35" s="4"/>
      <c r="V35" s="4"/>
      <c r="W35" s="4"/>
      <c r="X35" s="4"/>
      <c r="Y35" s="4"/>
      <c r="Z35" s="4"/>
    </row>
    <row r="36" spans="1:26" ht="12" customHeight="1">
      <c r="A36" s="4"/>
      <c r="B36" s="4"/>
      <c r="C36" s="4"/>
      <c r="D36" s="4"/>
      <c r="E36" s="4"/>
      <c r="F36" s="4"/>
      <c r="G36" s="4"/>
      <c r="H36" s="4"/>
      <c r="I36" s="4"/>
      <c r="J36" s="4"/>
      <c r="K36" s="4"/>
      <c r="L36" s="4"/>
      <c r="M36" s="4"/>
      <c r="N36" s="4"/>
      <c r="O36" s="4"/>
      <c r="P36" s="4"/>
      <c r="Q36" s="4"/>
      <c r="R36" s="4"/>
      <c r="S36" s="4"/>
      <c r="T36" s="4"/>
      <c r="U36" s="4"/>
      <c r="V36" s="4"/>
      <c r="W36" s="4"/>
      <c r="X36" s="4"/>
      <c r="Y36" s="4"/>
      <c r="Z36" s="4"/>
    </row>
    <row r="37" spans="1:26" ht="12" customHeight="1">
      <c r="A37" s="4"/>
      <c r="B37" s="4"/>
      <c r="C37" s="4"/>
      <c r="D37" s="4"/>
      <c r="E37" s="4"/>
      <c r="F37" s="4"/>
      <c r="G37" s="4"/>
      <c r="H37" s="4"/>
      <c r="I37" s="4"/>
      <c r="J37" s="4"/>
      <c r="K37" s="4"/>
      <c r="L37" s="4"/>
      <c r="M37" s="4"/>
      <c r="N37" s="4"/>
      <c r="O37" s="4"/>
      <c r="P37" s="4"/>
      <c r="Q37" s="4"/>
      <c r="R37" s="4"/>
      <c r="S37" s="4"/>
      <c r="T37" s="4"/>
      <c r="U37" s="4"/>
      <c r="V37" s="4"/>
      <c r="W37" s="4"/>
      <c r="X37" s="4"/>
      <c r="Y37" s="4"/>
      <c r="Z37" s="4"/>
    </row>
    <row r="38" spans="1:26" ht="12" customHeight="1">
      <c r="A38" s="4"/>
      <c r="B38" s="4"/>
      <c r="C38" s="4"/>
      <c r="D38" s="4"/>
      <c r="E38" s="4"/>
      <c r="F38" s="4"/>
      <c r="G38" s="4"/>
      <c r="H38" s="4"/>
      <c r="I38" s="4"/>
      <c r="J38" s="4"/>
      <c r="K38" s="4"/>
      <c r="L38" s="4"/>
      <c r="M38" s="4"/>
      <c r="N38" s="4"/>
      <c r="O38" s="4"/>
      <c r="P38" s="4"/>
      <c r="Q38" s="4"/>
      <c r="R38" s="4"/>
      <c r="S38" s="4"/>
      <c r="T38" s="4"/>
      <c r="U38" s="4"/>
      <c r="V38" s="4"/>
      <c r="W38" s="4"/>
      <c r="X38" s="4"/>
      <c r="Y38" s="4"/>
      <c r="Z38" s="4"/>
    </row>
    <row r="39" spans="1:26" ht="12" customHeight="1">
      <c r="A39" s="4"/>
      <c r="B39" s="4"/>
      <c r="C39" s="4"/>
      <c r="D39" s="4"/>
      <c r="E39" s="4"/>
      <c r="F39" s="4"/>
      <c r="G39" s="4"/>
      <c r="H39" s="4"/>
      <c r="I39" s="4"/>
      <c r="J39" s="4"/>
      <c r="K39" s="4"/>
      <c r="L39" s="4"/>
      <c r="M39" s="4"/>
      <c r="N39" s="4"/>
      <c r="O39" s="4"/>
      <c r="P39" s="4"/>
      <c r="Q39" s="4"/>
      <c r="R39" s="4"/>
      <c r="S39" s="4"/>
      <c r="T39" s="4"/>
      <c r="U39" s="4"/>
      <c r="V39" s="4"/>
      <c r="W39" s="4"/>
      <c r="X39" s="4"/>
      <c r="Y39" s="4"/>
      <c r="Z39" s="4"/>
    </row>
    <row r="40" spans="1:26" ht="12" customHeight="1">
      <c r="A40" s="4"/>
      <c r="B40" s="4"/>
      <c r="C40" s="4"/>
      <c r="D40" s="4"/>
      <c r="E40" s="4"/>
      <c r="F40" s="4"/>
      <c r="G40" s="4"/>
      <c r="H40" s="4"/>
      <c r="I40" s="4"/>
      <c r="J40" s="4"/>
      <c r="K40" s="4"/>
      <c r="L40" s="4"/>
      <c r="M40" s="4"/>
      <c r="N40" s="4"/>
      <c r="O40" s="4"/>
      <c r="P40" s="4"/>
      <c r="Q40" s="4"/>
      <c r="R40" s="4"/>
      <c r="S40" s="4"/>
      <c r="T40" s="4"/>
      <c r="U40" s="4"/>
      <c r="V40" s="4"/>
      <c r="W40" s="4"/>
      <c r="X40" s="4"/>
      <c r="Y40" s="4"/>
      <c r="Z40" s="4"/>
    </row>
    <row r="41" spans="1:26" ht="12" customHeight="1">
      <c r="A41" s="4"/>
      <c r="B41" s="4"/>
      <c r="C41" s="4"/>
      <c r="D41" s="4"/>
      <c r="E41" s="4"/>
      <c r="F41" s="4"/>
      <c r="G41" s="4"/>
      <c r="H41" s="4"/>
      <c r="I41" s="4"/>
      <c r="J41" s="4"/>
      <c r="K41" s="4"/>
      <c r="L41" s="4"/>
      <c r="M41" s="4"/>
      <c r="N41" s="4"/>
      <c r="O41" s="4"/>
      <c r="P41" s="4"/>
      <c r="Q41" s="4"/>
      <c r="R41" s="4"/>
      <c r="S41" s="4"/>
      <c r="T41" s="4"/>
      <c r="U41" s="4"/>
      <c r="V41" s="4"/>
      <c r="W41" s="4"/>
      <c r="X41" s="4"/>
      <c r="Y41" s="4"/>
      <c r="Z41" s="4"/>
    </row>
    <row r="42" spans="1:26" ht="12" customHeight="1">
      <c r="A42" s="4"/>
      <c r="B42" s="4"/>
      <c r="C42" s="4"/>
      <c r="D42" s="4"/>
      <c r="E42" s="4"/>
      <c r="F42" s="4"/>
      <c r="G42" s="4"/>
      <c r="H42" s="4"/>
      <c r="I42" s="4"/>
      <c r="J42" s="4"/>
      <c r="K42" s="4"/>
      <c r="L42" s="4"/>
      <c r="M42" s="4"/>
      <c r="N42" s="4"/>
      <c r="O42" s="4"/>
      <c r="P42" s="4"/>
      <c r="Q42" s="4"/>
      <c r="R42" s="4"/>
      <c r="S42" s="4"/>
      <c r="T42" s="4"/>
      <c r="U42" s="4"/>
      <c r="V42" s="4"/>
      <c r="W42" s="4"/>
      <c r="X42" s="4"/>
      <c r="Y42" s="4"/>
      <c r="Z42" s="4"/>
    </row>
    <row r="43" spans="1:26" ht="12" customHeight="1">
      <c r="A43" s="4"/>
      <c r="B43" s="4"/>
      <c r="C43" s="4"/>
      <c r="D43" s="4"/>
      <c r="E43" s="4"/>
      <c r="F43" s="4"/>
      <c r="G43" s="4"/>
      <c r="H43" s="4"/>
      <c r="I43" s="4"/>
      <c r="J43" s="4"/>
      <c r="K43" s="4"/>
      <c r="L43" s="4"/>
      <c r="M43" s="4"/>
      <c r="N43" s="4"/>
      <c r="O43" s="4"/>
      <c r="P43" s="4"/>
      <c r="Q43" s="4"/>
      <c r="R43" s="4"/>
      <c r="S43" s="4"/>
      <c r="T43" s="4"/>
      <c r="U43" s="4"/>
      <c r="V43" s="4"/>
      <c r="W43" s="4"/>
      <c r="X43" s="4"/>
      <c r="Y43" s="4"/>
      <c r="Z43" s="4"/>
    </row>
    <row r="44" spans="1:26" ht="12" customHeight="1">
      <c r="A44" s="4"/>
      <c r="B44" s="4"/>
      <c r="C44" s="4"/>
      <c r="D44" s="4"/>
      <c r="E44" s="4"/>
      <c r="F44" s="4"/>
      <c r="G44" s="4"/>
      <c r="H44" s="4"/>
      <c r="I44" s="4"/>
      <c r="J44" s="4"/>
      <c r="K44" s="4"/>
      <c r="L44" s="4"/>
      <c r="M44" s="4"/>
      <c r="N44" s="4"/>
      <c r="O44" s="4"/>
      <c r="P44" s="4"/>
      <c r="Q44" s="4"/>
      <c r="R44" s="4"/>
      <c r="S44" s="4"/>
      <c r="T44" s="4"/>
      <c r="U44" s="4"/>
      <c r="V44" s="4"/>
      <c r="W44" s="4"/>
      <c r="X44" s="4"/>
      <c r="Y44" s="4"/>
      <c r="Z44" s="4"/>
    </row>
    <row r="45" spans="1:26" ht="12" customHeight="1">
      <c r="A45" s="4"/>
      <c r="B45" s="4"/>
      <c r="C45" s="4"/>
      <c r="D45" s="4"/>
      <c r="E45" s="4"/>
      <c r="F45" s="4"/>
      <c r="G45" s="4"/>
      <c r="H45" s="4"/>
      <c r="I45" s="4"/>
      <c r="J45" s="4"/>
      <c r="K45" s="4"/>
      <c r="L45" s="4"/>
      <c r="M45" s="4"/>
      <c r="N45" s="4"/>
      <c r="O45" s="4"/>
      <c r="P45" s="4"/>
      <c r="Q45" s="4"/>
      <c r="R45" s="4"/>
      <c r="S45" s="4"/>
      <c r="T45" s="4"/>
      <c r="U45" s="4"/>
      <c r="V45" s="4"/>
      <c r="W45" s="4"/>
      <c r="X45" s="4"/>
      <c r="Y45" s="4"/>
      <c r="Z45" s="4"/>
    </row>
    <row r="46" spans="1:26" ht="12" customHeight="1">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ht="12" customHeight="1">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ht="12" customHeight="1">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ht="12" customHeight="1">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ht="12" customHeight="1">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ht="12" customHeight="1">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12" customHeight="1">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2" customHeight="1">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2" customHeight="1">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2" customHeight="1">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2" customHeight="1">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2" customHeight="1">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2" customHeight="1">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2" customHeight="1">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2" customHeight="1">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2" customHeight="1">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2" customHeight="1">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2" customHeight="1">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2" customHeight="1">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2" customHeight="1">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2" customHeight="1">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2" customHeight="1">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2" customHeight="1">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2"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2"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2" customHeight="1">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2" customHeight="1">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2" customHeight="1">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2" customHeight="1">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2" customHeight="1">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2"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2"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2"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2"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2"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2"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2"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2"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2"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2"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2"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2"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2"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2"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2"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2"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2"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2"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2"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2"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2"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2"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2"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2"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2"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2"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2"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2"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2"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2"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2"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2"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2"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2"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2"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2"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2"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2"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2"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2"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2"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2"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2"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2"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2"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2"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2"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2"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2"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2"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2"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2"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2"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2"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2"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2"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2"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2"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2"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2"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2"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2"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2"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2"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2"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2"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2"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2"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2"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2"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2"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2"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2"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2"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2"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2"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2"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2"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2"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2"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2"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2"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2"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2"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2"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2"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2"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2"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2"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2"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2"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2"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2"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2"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2"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2"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2"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2"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2"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2"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2"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2"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2"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2"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2"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2"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2"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2"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2"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2"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2"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2"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2"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2"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2"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2"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2"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2"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2"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2"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2"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2"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2"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2"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2"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2"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2"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2"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2"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2"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2"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2"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2"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2"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2"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2"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2"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2"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2"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2"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2"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2"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2"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2"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2"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2"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2"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2"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2"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2"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2"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2"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2"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2"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2"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2"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2"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2"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2"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2"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2"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2"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2"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2"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2"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2"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2"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2"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2"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2"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2"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2"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2"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2"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2"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2"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2"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2"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2"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2"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2"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2"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2"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2"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2"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2"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2"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2"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2"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2"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2"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2"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2"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2"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2"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2"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2"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2"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2"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2"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2"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2"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2"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2"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2"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2"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2"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2"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2"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2"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2"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2"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2"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2"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2"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2"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2"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2"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2"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2"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2"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2"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2"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2"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2"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2"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2"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2"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2"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2"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2"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2"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2"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2"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2"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2"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2"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2"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2"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2"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2"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2"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2"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2"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2"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2"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2"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2"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2"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2"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2"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2"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2"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2"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2"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2"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2"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2"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2"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2"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2"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2"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2"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2"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2"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2"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2"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2"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2"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2"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2"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2"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2"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2"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2"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2"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2"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2"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2"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2"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2"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2"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2"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2"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2"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2"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2"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2"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2"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2"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2"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2"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2"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2"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2"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2"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2"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2"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2"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2"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2"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2"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2"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2"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2"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2"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2"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2"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2"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2"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2"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2"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2"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2"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2"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2"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2"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2"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2"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2"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2"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2"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2"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2"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2"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2"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2"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2"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2"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2"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2"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2"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2"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2"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2"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2"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2"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2"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2"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2"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2"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2"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2"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2"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2"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2"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2"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2"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2"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2"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2"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2"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2"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2"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2"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2"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2"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2"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2"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2"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2"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2"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2"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2"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2"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2"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2"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2"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2"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2"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2"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2"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2"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2"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2"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2"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2"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2"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2"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2"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2"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2"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2"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2"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2"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2"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2"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2"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2"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2"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2"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2"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2"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2"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2"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2"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2"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2"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2"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2"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2"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2"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2"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2"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2"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2"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2"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2"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2"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2"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2"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2"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2"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2"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2"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2"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2"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2"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2"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2"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2"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2"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2"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2"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2"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2"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2"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2"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2"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2"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2"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2"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2"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2"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2"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2"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2"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2"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2"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2"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2"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2"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2"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2"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2"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2"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2"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2"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2"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2"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2"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2"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2"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2"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2"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2"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2"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2"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2"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2"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2"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2"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2"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2"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2"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2"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2"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2"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2"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2"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2"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2"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2"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2"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2"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2"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2"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2"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2"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2"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2"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2"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2"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2"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2"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2"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2"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2"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2"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2"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2"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2"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2"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2"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2"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2"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2"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2"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2"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2"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2"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2"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2"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2"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2"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2"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2"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2"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2"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2"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2"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2"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2"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2"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2"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2"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2"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2"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2"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2"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2"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2"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2"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2"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2"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2"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2"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2"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2"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2"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2"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2"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2"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2"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2"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2"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2"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2"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2"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2"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2"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2"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2"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2"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2"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2"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2"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2"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2"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2"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2"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2"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2"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2"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2"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2"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2"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2"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2"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2"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2"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2"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2"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2"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2"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2"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2"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2"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2"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2"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2"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2"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2"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2"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2"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2"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2"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2"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2"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2"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2"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2"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2"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2"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2"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2"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2"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2"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2"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2"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2"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2"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2"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2"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2"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2"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2"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2"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2"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2"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2"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2"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2"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2"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2"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2"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2"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2"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2"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2"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2"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2"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2"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2"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2"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2"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2"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2"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2"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2"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2"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2"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2"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2"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2"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2"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2"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2"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2"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2"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2"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2"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2"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2"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2"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2"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2"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2"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2"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2"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2"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2"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2"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2"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2"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2"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2"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2"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2"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2"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2"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2"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2"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2"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2"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2"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2"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2"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2"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2"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2"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2"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2"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2"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2"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2"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2"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2"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2"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2"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2"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2"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2"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2"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2"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2"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2"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2"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2"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2"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2"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2"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2"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2"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2"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2"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2"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2"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2"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2"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2"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2"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2"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2"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2"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2"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2"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2"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2"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2"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2"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2"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2"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2"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2"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2"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2"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2"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2"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2"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2"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2"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2"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2"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2"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2"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2"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2"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2"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2"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2"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2"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2"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2"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2"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2"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2"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2"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2"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2"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2"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2"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2"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2"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2"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2"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2"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2"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2"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2"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2"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2"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2"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2"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2"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2"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2"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2"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2"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2"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2"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2"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2"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2"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2"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2"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2"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2"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2"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2"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2"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2"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2"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2"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2"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2"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2"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2"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2"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2"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2"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2"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2"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2"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2"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2"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2"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2"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2"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2"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2"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2"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2"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2"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2"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2"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2"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2"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2"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2"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2"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2"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2"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2"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2"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2"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2"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2"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2"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2"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2"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2"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2"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2"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2"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2"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2"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2"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2"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2"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2"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2"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2"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2"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2"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2"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2"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2"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2"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2"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2"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2"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2"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2"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2"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2"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2"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2"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2"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2"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2"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2"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2"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2"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2"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2"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2"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2"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2"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2"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2"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2"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2"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2"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2"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2"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2"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2"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2"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2"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2"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2"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2"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2"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2"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2"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2"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2"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2"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2"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2"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2"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2"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2"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2"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2"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2"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2"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2"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2"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2"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2"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2"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2"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2"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2"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2"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2"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2"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2"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2"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2"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2"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2"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2"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2"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2"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2"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2"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2"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2"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2"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2"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2"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2"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2"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2"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2"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2"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2"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2"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2"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2"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2"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2"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2"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2"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2"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2"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2"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2"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2"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2"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2"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2"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2"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2"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2"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2"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2"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2"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2"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2"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2"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2"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row r="1001" spans="1:26" ht="12" customHeight="1">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row>
  </sheetData>
  <mergeCells count="9">
    <mergeCell ref="A19:C19"/>
    <mergeCell ref="A1:B1"/>
    <mergeCell ref="C12:C13"/>
    <mergeCell ref="C4:C5"/>
    <mergeCell ref="C6:C7"/>
    <mergeCell ref="C8:C9"/>
    <mergeCell ref="C10:C11"/>
    <mergeCell ref="C16:C17"/>
    <mergeCell ref="C14:C15"/>
  </mergeCells>
  <phoneticPr fontId="16"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2"/>
  <sheetViews>
    <sheetView workbookViewId="0"/>
  </sheetViews>
  <sheetFormatPr baseColWidth="10" defaultColWidth="14.5" defaultRowHeight="15" customHeight="1" x14ac:dyDescent="0"/>
  <cols>
    <col min="1" max="1" width="20.5" customWidth="1"/>
    <col min="2" max="2" width="18.33203125" customWidth="1"/>
    <col min="3" max="3" width="18.83203125" customWidth="1"/>
    <col min="4" max="4" width="19.83203125" customWidth="1"/>
    <col min="5" max="5" width="16.1640625" customWidth="1"/>
    <col min="6" max="6" width="24.5" customWidth="1"/>
    <col min="7" max="7" width="24.83203125" customWidth="1"/>
    <col min="8" max="8" width="17.83203125" customWidth="1"/>
    <col min="9" max="9" width="15.5" customWidth="1"/>
    <col min="10" max="10" width="24.5" customWidth="1"/>
    <col min="11" max="11" width="25.1640625" customWidth="1"/>
    <col min="12" max="21" width="8.83203125" customWidth="1"/>
    <col min="22" max="26" width="10" customWidth="1"/>
  </cols>
  <sheetData>
    <row r="1" spans="1:26" s="147" customFormat="1" ht="12.75" customHeight="1">
      <c r="A1" s="177" t="s">
        <v>569</v>
      </c>
      <c r="B1" s="178"/>
      <c r="C1" s="178"/>
      <c r="D1" s="178"/>
      <c r="E1" s="144"/>
      <c r="F1" s="144"/>
      <c r="G1" s="144"/>
      <c r="H1" s="144"/>
      <c r="I1" s="144"/>
      <c r="J1" s="144"/>
      <c r="K1" s="144"/>
      <c r="L1" s="146"/>
      <c r="M1" s="146"/>
      <c r="N1" s="146"/>
      <c r="O1" s="146"/>
      <c r="P1" s="146"/>
      <c r="Q1" s="146"/>
      <c r="R1" s="146"/>
      <c r="S1" s="146"/>
      <c r="T1" s="146"/>
      <c r="U1" s="146"/>
      <c r="V1" s="146"/>
      <c r="W1" s="146"/>
      <c r="X1" s="146"/>
      <c r="Y1" s="146"/>
      <c r="Z1" s="146"/>
    </row>
    <row r="2" spans="1:26" s="136" customFormat="1" ht="12.75" customHeight="1" thickBot="1">
      <c r="A2" s="1"/>
      <c r="B2" s="7"/>
      <c r="C2" s="7"/>
      <c r="D2" s="7"/>
      <c r="E2" s="2"/>
      <c r="F2" s="2"/>
      <c r="G2" s="2"/>
      <c r="H2" s="2"/>
      <c r="I2" s="2"/>
      <c r="J2" s="2"/>
      <c r="K2" s="2"/>
      <c r="L2" s="104"/>
      <c r="M2" s="104"/>
      <c r="N2" s="104"/>
      <c r="O2" s="104"/>
      <c r="P2" s="104"/>
      <c r="Q2" s="104"/>
      <c r="R2" s="104"/>
      <c r="S2" s="104"/>
      <c r="T2" s="104"/>
      <c r="U2" s="104"/>
      <c r="V2" s="104"/>
      <c r="W2" s="104"/>
      <c r="X2" s="104"/>
      <c r="Y2" s="104"/>
      <c r="Z2" s="104"/>
    </row>
    <row r="3" spans="1:26" ht="12.75" customHeight="1" thickBot="1">
      <c r="A3" s="230" t="s">
        <v>8</v>
      </c>
      <c r="B3" s="231"/>
      <c r="C3" s="232"/>
      <c r="D3" s="230" t="s">
        <v>552</v>
      </c>
      <c r="E3" s="231"/>
      <c r="F3" s="231"/>
      <c r="G3" s="232"/>
      <c r="H3" s="230" t="s">
        <v>553</v>
      </c>
      <c r="I3" s="231"/>
      <c r="J3" s="231"/>
      <c r="K3" s="232"/>
      <c r="L3" s="4"/>
      <c r="M3" s="4"/>
      <c r="N3" s="4"/>
      <c r="O3" s="4"/>
      <c r="P3" s="4"/>
      <c r="Q3" s="4"/>
      <c r="R3" s="4"/>
      <c r="S3" s="4"/>
      <c r="T3" s="4"/>
      <c r="U3" s="4"/>
      <c r="V3" s="4"/>
      <c r="W3" s="4"/>
      <c r="X3" s="4"/>
      <c r="Y3" s="4"/>
      <c r="Z3" s="4"/>
    </row>
    <row r="4" spans="1:26" ht="12.75" customHeight="1">
      <c r="A4" s="21" t="s">
        <v>25</v>
      </c>
      <c r="B4" s="22" t="s">
        <v>26</v>
      </c>
      <c r="C4" s="21" t="s">
        <v>27</v>
      </c>
      <c r="D4" s="21" t="s">
        <v>25</v>
      </c>
      <c r="E4" s="8" t="s">
        <v>27</v>
      </c>
      <c r="F4" s="8" t="s">
        <v>28</v>
      </c>
      <c r="G4" s="9" t="s">
        <v>29</v>
      </c>
      <c r="H4" s="21" t="s">
        <v>25</v>
      </c>
      <c r="I4" s="8" t="s">
        <v>27</v>
      </c>
      <c r="J4" s="8" t="s">
        <v>28</v>
      </c>
      <c r="K4" s="9" t="s">
        <v>29</v>
      </c>
      <c r="L4" s="4"/>
      <c r="M4" s="4"/>
      <c r="N4" s="4"/>
      <c r="O4" s="4"/>
      <c r="P4" s="4"/>
      <c r="Q4" s="4"/>
      <c r="R4" s="4"/>
      <c r="S4" s="4"/>
      <c r="T4" s="4"/>
      <c r="U4" s="4"/>
      <c r="V4" s="4"/>
      <c r="W4" s="4"/>
      <c r="X4" s="4"/>
      <c r="Y4" s="4"/>
      <c r="Z4" s="4"/>
    </row>
    <row r="5" spans="1:26" ht="12" customHeight="1">
      <c r="A5" s="23" t="s">
        <v>30</v>
      </c>
      <c r="B5" s="24">
        <v>150</v>
      </c>
      <c r="C5" s="25">
        <v>30723363</v>
      </c>
      <c r="D5" s="233" t="s">
        <v>30</v>
      </c>
      <c r="E5" s="220">
        <v>237555069</v>
      </c>
      <c r="F5" s="220">
        <v>60694952</v>
      </c>
      <c r="G5" s="236">
        <v>61464393</v>
      </c>
      <c r="H5" s="234" t="s">
        <v>22</v>
      </c>
      <c r="I5" s="220">
        <v>350449157</v>
      </c>
      <c r="J5" s="220">
        <v>96096257</v>
      </c>
      <c r="K5" s="236">
        <v>94931052</v>
      </c>
      <c r="L5" s="4"/>
      <c r="M5" s="4"/>
      <c r="N5" s="4"/>
      <c r="O5" s="4"/>
      <c r="P5" s="4"/>
      <c r="Q5" s="4"/>
      <c r="R5" s="4"/>
      <c r="S5" s="4"/>
      <c r="T5" s="4"/>
      <c r="U5" s="4"/>
      <c r="V5" s="4"/>
      <c r="W5" s="4"/>
      <c r="X5" s="4"/>
      <c r="Y5" s="4"/>
      <c r="Z5" s="4"/>
    </row>
    <row r="6" spans="1:26" ht="12" customHeight="1">
      <c r="A6" s="23" t="s">
        <v>30</v>
      </c>
      <c r="B6" s="24">
        <v>150</v>
      </c>
      <c r="C6" s="26">
        <v>30504177</v>
      </c>
      <c r="D6" s="224"/>
      <c r="E6" s="218"/>
      <c r="F6" s="218"/>
      <c r="G6" s="227"/>
      <c r="H6" s="215"/>
      <c r="I6" s="218"/>
      <c r="J6" s="218"/>
      <c r="K6" s="227"/>
      <c r="L6" s="4"/>
      <c r="M6" s="4"/>
      <c r="N6" s="4"/>
      <c r="O6" s="4"/>
      <c r="P6" s="4"/>
      <c r="Q6" s="4"/>
      <c r="R6" s="4"/>
      <c r="S6" s="4"/>
      <c r="T6" s="4"/>
      <c r="U6" s="4"/>
      <c r="V6" s="4"/>
      <c r="W6" s="4"/>
      <c r="X6" s="4"/>
      <c r="Y6" s="4"/>
      <c r="Z6" s="4"/>
    </row>
    <row r="7" spans="1:26" ht="12" customHeight="1">
      <c r="A7" s="23" t="s">
        <v>30</v>
      </c>
      <c r="B7" s="24">
        <v>150</v>
      </c>
      <c r="C7" s="26">
        <v>31090980</v>
      </c>
      <c r="D7" s="224"/>
      <c r="E7" s="218"/>
      <c r="F7" s="218"/>
      <c r="G7" s="227"/>
      <c r="H7" s="215"/>
      <c r="I7" s="218"/>
      <c r="J7" s="218"/>
      <c r="K7" s="227"/>
      <c r="L7" s="4"/>
      <c r="M7" s="4"/>
      <c r="N7" s="4"/>
      <c r="O7" s="4"/>
      <c r="P7" s="4"/>
      <c r="Q7" s="4"/>
      <c r="R7" s="4"/>
      <c r="S7" s="4"/>
      <c r="T7" s="4"/>
      <c r="U7" s="4"/>
      <c r="V7" s="4"/>
      <c r="W7" s="4"/>
      <c r="X7" s="4"/>
      <c r="Y7" s="4"/>
      <c r="Z7" s="4"/>
    </row>
    <row r="8" spans="1:26" ht="12" customHeight="1">
      <c r="A8" s="27" t="s">
        <v>30</v>
      </c>
      <c r="B8" s="28">
        <v>150</v>
      </c>
      <c r="C8" s="26">
        <v>22205046</v>
      </c>
      <c r="D8" s="224"/>
      <c r="E8" s="218"/>
      <c r="F8" s="218"/>
      <c r="G8" s="227"/>
      <c r="H8" s="215"/>
      <c r="I8" s="218"/>
      <c r="J8" s="218"/>
      <c r="K8" s="227"/>
      <c r="L8" s="4"/>
      <c r="M8" s="4"/>
      <c r="N8" s="4"/>
      <c r="O8" s="4"/>
      <c r="P8" s="4"/>
      <c r="Q8" s="4"/>
      <c r="R8" s="4"/>
      <c r="S8" s="4"/>
      <c r="T8" s="4"/>
      <c r="U8" s="4"/>
      <c r="V8" s="4"/>
      <c r="W8" s="4"/>
      <c r="X8" s="4"/>
      <c r="Y8" s="4"/>
      <c r="Z8" s="4"/>
    </row>
    <row r="9" spans="1:26" ht="12" customHeight="1">
      <c r="A9" s="23" t="s">
        <v>30</v>
      </c>
      <c r="B9" s="24">
        <v>80</v>
      </c>
      <c r="C9" s="26">
        <v>19575844</v>
      </c>
      <c r="D9" s="224"/>
      <c r="E9" s="218"/>
      <c r="F9" s="218"/>
      <c r="G9" s="227"/>
      <c r="H9" s="215"/>
      <c r="I9" s="218"/>
      <c r="J9" s="218"/>
      <c r="K9" s="227"/>
      <c r="L9" s="4"/>
      <c r="M9" s="4"/>
      <c r="N9" s="4"/>
      <c r="O9" s="4"/>
      <c r="P9" s="4"/>
      <c r="Q9" s="4"/>
      <c r="R9" s="4"/>
      <c r="S9" s="4"/>
      <c r="T9" s="4"/>
      <c r="U9" s="4"/>
      <c r="V9" s="4"/>
      <c r="W9" s="4"/>
      <c r="X9" s="4"/>
      <c r="Y9" s="4"/>
      <c r="Z9" s="4"/>
    </row>
    <row r="10" spans="1:26" ht="12" customHeight="1">
      <c r="A10" s="23" t="s">
        <v>30</v>
      </c>
      <c r="B10" s="24">
        <v>80</v>
      </c>
      <c r="C10" s="26">
        <v>19293356</v>
      </c>
      <c r="D10" s="224"/>
      <c r="E10" s="218"/>
      <c r="F10" s="218"/>
      <c r="G10" s="227"/>
      <c r="H10" s="215"/>
      <c r="I10" s="218"/>
      <c r="J10" s="218"/>
      <c r="K10" s="227"/>
      <c r="L10" s="4"/>
      <c r="M10" s="4"/>
      <c r="N10" s="4"/>
      <c r="O10" s="4"/>
      <c r="P10" s="4"/>
      <c r="Q10" s="4"/>
      <c r="R10" s="4"/>
      <c r="S10" s="4"/>
      <c r="T10" s="4"/>
      <c r="U10" s="4"/>
      <c r="V10" s="4"/>
      <c r="W10" s="4"/>
      <c r="X10" s="4"/>
      <c r="Y10" s="4"/>
      <c r="Z10" s="4"/>
    </row>
    <row r="11" spans="1:26" ht="12" customHeight="1">
      <c r="A11" s="23" t="s">
        <v>30</v>
      </c>
      <c r="B11" s="24">
        <v>80</v>
      </c>
      <c r="C11" s="26">
        <v>19775736</v>
      </c>
      <c r="D11" s="224"/>
      <c r="E11" s="218"/>
      <c r="F11" s="218"/>
      <c r="G11" s="227"/>
      <c r="H11" s="215"/>
      <c r="I11" s="218"/>
      <c r="J11" s="218"/>
      <c r="K11" s="227"/>
      <c r="L11" s="4"/>
      <c r="M11" s="4"/>
      <c r="N11" s="4"/>
      <c r="O11" s="4"/>
      <c r="P11" s="4"/>
      <c r="Q11" s="4"/>
      <c r="R11" s="4"/>
      <c r="S11" s="4"/>
      <c r="T11" s="4"/>
      <c r="U11" s="4"/>
      <c r="V11" s="4"/>
      <c r="W11" s="4"/>
      <c r="X11" s="4"/>
      <c r="Y11" s="4"/>
      <c r="Z11" s="4"/>
    </row>
    <row r="12" spans="1:26" ht="12.75" customHeight="1">
      <c r="A12" s="23" t="s">
        <v>30</v>
      </c>
      <c r="B12" s="24">
        <v>80</v>
      </c>
      <c r="C12" s="26">
        <v>19721860</v>
      </c>
      <c r="D12" s="224"/>
      <c r="E12" s="218"/>
      <c r="F12" s="218"/>
      <c r="G12" s="227"/>
      <c r="H12" s="215"/>
      <c r="I12" s="218"/>
      <c r="J12" s="218"/>
      <c r="K12" s="227"/>
      <c r="L12" s="4"/>
      <c r="M12" s="4"/>
      <c r="N12" s="4"/>
      <c r="O12" s="4"/>
      <c r="P12" s="4"/>
      <c r="Q12" s="4"/>
      <c r="R12" s="4"/>
      <c r="S12" s="4"/>
      <c r="T12" s="4"/>
      <c r="U12" s="4"/>
      <c r="V12" s="4"/>
      <c r="W12" s="4"/>
      <c r="X12" s="4"/>
      <c r="Y12" s="4"/>
      <c r="Z12" s="4"/>
    </row>
    <row r="13" spans="1:26" ht="12" customHeight="1">
      <c r="A13" s="29" t="s">
        <v>30</v>
      </c>
      <c r="B13" s="30">
        <v>80</v>
      </c>
      <c r="C13" s="26">
        <v>1169204</v>
      </c>
      <c r="D13" s="224"/>
      <c r="E13" s="218"/>
      <c r="F13" s="218"/>
      <c r="G13" s="227"/>
      <c r="H13" s="215"/>
      <c r="I13" s="218"/>
      <c r="J13" s="218"/>
      <c r="K13" s="227"/>
      <c r="L13" s="4"/>
      <c r="M13" s="4"/>
      <c r="N13" s="4"/>
      <c r="O13" s="4"/>
      <c r="P13" s="4"/>
      <c r="Q13" s="4"/>
      <c r="R13" s="4"/>
      <c r="S13" s="4"/>
      <c r="T13" s="4"/>
      <c r="U13" s="4"/>
      <c r="V13" s="4"/>
      <c r="W13" s="4"/>
      <c r="X13" s="4"/>
      <c r="Y13" s="4"/>
      <c r="Z13" s="4"/>
    </row>
    <row r="14" spans="1:26" ht="12" customHeight="1">
      <c r="A14" s="23" t="s">
        <v>30</v>
      </c>
      <c r="B14" s="24">
        <v>80</v>
      </c>
      <c r="C14" s="26">
        <v>1144828</v>
      </c>
      <c r="D14" s="224"/>
      <c r="E14" s="218"/>
      <c r="F14" s="218"/>
      <c r="G14" s="227"/>
      <c r="H14" s="215"/>
      <c r="I14" s="218"/>
      <c r="J14" s="218"/>
      <c r="K14" s="227"/>
      <c r="L14" s="4"/>
      <c r="M14" s="4"/>
      <c r="N14" s="4"/>
      <c r="O14" s="4"/>
      <c r="P14" s="4"/>
      <c r="Q14" s="4"/>
      <c r="R14" s="4"/>
      <c r="S14" s="4"/>
      <c r="T14" s="4"/>
      <c r="U14" s="4"/>
      <c r="V14" s="4"/>
      <c r="W14" s="4"/>
      <c r="X14" s="4"/>
      <c r="Y14" s="4"/>
      <c r="Z14" s="4"/>
    </row>
    <row r="15" spans="1:26" ht="12" customHeight="1">
      <c r="A15" s="23" t="s">
        <v>30</v>
      </c>
      <c r="B15" s="24">
        <v>80</v>
      </c>
      <c r="C15" s="26">
        <v>1237966</v>
      </c>
      <c r="D15" s="224"/>
      <c r="E15" s="218"/>
      <c r="F15" s="218"/>
      <c r="G15" s="227"/>
      <c r="H15" s="215"/>
      <c r="I15" s="218"/>
      <c r="J15" s="218"/>
      <c r="K15" s="227"/>
      <c r="L15" s="4"/>
      <c r="M15" s="4"/>
      <c r="N15" s="4"/>
      <c r="O15" s="4"/>
      <c r="P15" s="4"/>
      <c r="Q15" s="4"/>
      <c r="R15" s="4"/>
      <c r="S15" s="4"/>
      <c r="T15" s="4"/>
      <c r="U15" s="4"/>
      <c r="V15" s="4"/>
      <c r="W15" s="4"/>
      <c r="X15" s="4"/>
      <c r="Y15" s="4"/>
      <c r="Z15" s="4"/>
    </row>
    <row r="16" spans="1:26" ht="12" customHeight="1">
      <c r="A16" s="27" t="s">
        <v>30</v>
      </c>
      <c r="B16" s="28">
        <v>80</v>
      </c>
      <c r="C16" s="26">
        <v>1206023</v>
      </c>
      <c r="D16" s="224"/>
      <c r="E16" s="218"/>
      <c r="F16" s="218"/>
      <c r="G16" s="227"/>
      <c r="H16" s="215"/>
      <c r="I16" s="218"/>
      <c r="J16" s="218"/>
      <c r="K16" s="227"/>
      <c r="L16" s="4"/>
      <c r="M16" s="4"/>
      <c r="N16" s="4"/>
      <c r="O16" s="4"/>
      <c r="P16" s="4"/>
      <c r="Q16" s="4"/>
      <c r="R16" s="4"/>
      <c r="S16" s="4"/>
      <c r="T16" s="4"/>
      <c r="U16" s="4"/>
      <c r="V16" s="4"/>
      <c r="W16" s="4"/>
      <c r="X16" s="4"/>
      <c r="Y16" s="4"/>
      <c r="Z16" s="4"/>
    </row>
    <row r="17" spans="1:26" ht="12" customHeight="1">
      <c r="A17" s="23" t="s">
        <v>30</v>
      </c>
      <c r="B17" s="24">
        <v>154</v>
      </c>
      <c r="C17" s="26">
        <v>39906686</v>
      </c>
      <c r="D17" s="225"/>
      <c r="E17" s="221"/>
      <c r="F17" s="221"/>
      <c r="G17" s="229"/>
      <c r="H17" s="215"/>
      <c r="I17" s="218"/>
      <c r="J17" s="218"/>
      <c r="K17" s="227"/>
      <c r="L17" s="4"/>
      <c r="M17" s="4"/>
      <c r="N17" s="4"/>
      <c r="O17" s="4"/>
      <c r="P17" s="4"/>
      <c r="Q17" s="4"/>
      <c r="R17" s="4"/>
      <c r="S17" s="4"/>
      <c r="T17" s="4"/>
      <c r="U17" s="4"/>
      <c r="V17" s="4"/>
      <c r="W17" s="4"/>
      <c r="X17" s="4"/>
      <c r="Y17" s="4"/>
      <c r="Z17" s="4"/>
    </row>
    <row r="18" spans="1:26" ht="12" customHeight="1">
      <c r="A18" s="31" t="s">
        <v>31</v>
      </c>
      <c r="B18" s="32">
        <v>80</v>
      </c>
      <c r="C18" s="26">
        <v>99799380</v>
      </c>
      <c r="D18" s="33" t="s">
        <v>31</v>
      </c>
      <c r="E18" s="34">
        <v>99799380</v>
      </c>
      <c r="F18" s="34">
        <v>30282286</v>
      </c>
      <c r="G18" s="35">
        <v>28877955</v>
      </c>
      <c r="H18" s="215"/>
      <c r="I18" s="218"/>
      <c r="J18" s="218"/>
      <c r="K18" s="227"/>
      <c r="L18" s="4"/>
      <c r="M18" s="4"/>
      <c r="N18" s="4"/>
      <c r="O18" s="4"/>
      <c r="P18" s="4"/>
      <c r="Q18" s="4"/>
      <c r="R18" s="4"/>
      <c r="S18" s="4"/>
      <c r="T18" s="4"/>
      <c r="U18" s="4"/>
      <c r="V18" s="4"/>
      <c r="W18" s="4"/>
      <c r="X18" s="4"/>
      <c r="Y18" s="4"/>
      <c r="Z18" s="4"/>
    </row>
    <row r="19" spans="1:26" ht="12.75" customHeight="1">
      <c r="A19" s="36" t="s">
        <v>32</v>
      </c>
      <c r="B19" s="37">
        <v>154</v>
      </c>
      <c r="C19" s="26">
        <v>13094708</v>
      </c>
      <c r="D19" s="33" t="s">
        <v>32</v>
      </c>
      <c r="E19" s="34">
        <v>13094708</v>
      </c>
      <c r="F19" s="34">
        <v>3304220</v>
      </c>
      <c r="G19" s="35">
        <v>3292899</v>
      </c>
      <c r="H19" s="235"/>
      <c r="I19" s="221"/>
      <c r="J19" s="221"/>
      <c r="K19" s="229"/>
      <c r="L19" s="4"/>
      <c r="M19" s="4"/>
      <c r="N19" s="4"/>
      <c r="O19" s="4"/>
      <c r="P19" s="4"/>
      <c r="Q19" s="4"/>
      <c r="R19" s="4"/>
      <c r="S19" s="4"/>
      <c r="T19" s="4"/>
      <c r="U19" s="4"/>
      <c r="V19" s="4"/>
      <c r="W19" s="4"/>
      <c r="X19" s="4"/>
      <c r="Y19" s="4"/>
      <c r="Z19" s="4"/>
    </row>
    <row r="20" spans="1:26" ht="12" customHeight="1">
      <c r="A20" s="23" t="s">
        <v>531</v>
      </c>
      <c r="B20" s="24">
        <v>154</v>
      </c>
      <c r="C20" s="26">
        <v>50836300</v>
      </c>
      <c r="D20" s="223" t="s">
        <v>532</v>
      </c>
      <c r="E20" s="217">
        <v>182367035</v>
      </c>
      <c r="F20" s="217">
        <v>37690631</v>
      </c>
      <c r="G20" s="226">
        <v>37955376</v>
      </c>
      <c r="H20" s="214" t="s">
        <v>533</v>
      </c>
      <c r="I20" s="217">
        <v>369683113</v>
      </c>
      <c r="J20" s="217">
        <v>82785265</v>
      </c>
      <c r="K20" s="226">
        <v>79294895</v>
      </c>
      <c r="L20" s="4"/>
      <c r="M20" s="4"/>
      <c r="N20" s="4"/>
      <c r="O20" s="4"/>
      <c r="P20" s="4"/>
      <c r="Q20" s="4"/>
      <c r="R20" s="4"/>
      <c r="S20" s="4"/>
      <c r="T20" s="4"/>
      <c r="U20" s="4"/>
      <c r="V20" s="4"/>
      <c r="W20" s="4"/>
      <c r="X20" s="4"/>
      <c r="Y20" s="4"/>
      <c r="Z20" s="4"/>
    </row>
    <row r="21" spans="1:26" ht="12" customHeight="1">
      <c r="A21" s="27" t="s">
        <v>531</v>
      </c>
      <c r="B21" s="28">
        <v>154</v>
      </c>
      <c r="C21" s="26">
        <v>47984386</v>
      </c>
      <c r="D21" s="224"/>
      <c r="E21" s="218"/>
      <c r="F21" s="218"/>
      <c r="G21" s="227"/>
      <c r="H21" s="215"/>
      <c r="I21" s="218"/>
      <c r="J21" s="218"/>
      <c r="K21" s="227"/>
      <c r="L21" s="4"/>
      <c r="M21" s="4"/>
      <c r="N21" s="4"/>
      <c r="O21" s="4"/>
      <c r="P21" s="4"/>
      <c r="Q21" s="4"/>
      <c r="R21" s="4"/>
      <c r="S21" s="4"/>
      <c r="T21" s="4"/>
      <c r="U21" s="4"/>
      <c r="V21" s="4"/>
      <c r="W21" s="4"/>
      <c r="X21" s="4"/>
      <c r="Y21" s="4"/>
      <c r="Z21" s="4"/>
    </row>
    <row r="22" spans="1:26" ht="12" customHeight="1">
      <c r="A22" s="23" t="s">
        <v>531</v>
      </c>
      <c r="B22" s="24">
        <v>150</v>
      </c>
      <c r="C22" s="26">
        <v>63436110</v>
      </c>
      <c r="D22" s="224"/>
      <c r="E22" s="218"/>
      <c r="F22" s="218"/>
      <c r="G22" s="227"/>
      <c r="H22" s="215"/>
      <c r="I22" s="218"/>
      <c r="J22" s="218"/>
      <c r="K22" s="227"/>
      <c r="L22" s="4"/>
      <c r="M22" s="4"/>
      <c r="N22" s="4"/>
      <c r="O22" s="4"/>
      <c r="P22" s="4"/>
      <c r="Q22" s="4"/>
      <c r="R22" s="4"/>
      <c r="S22" s="4"/>
      <c r="T22" s="4"/>
      <c r="U22" s="4"/>
      <c r="V22" s="4"/>
      <c r="W22" s="4"/>
      <c r="X22" s="4"/>
      <c r="Y22" s="4"/>
      <c r="Z22" s="4"/>
    </row>
    <row r="23" spans="1:26" ht="12" customHeight="1">
      <c r="A23" s="27" t="s">
        <v>531</v>
      </c>
      <c r="B23" s="28">
        <v>150</v>
      </c>
      <c r="C23" s="26">
        <v>20110239</v>
      </c>
      <c r="D23" s="225"/>
      <c r="E23" s="221"/>
      <c r="F23" s="221"/>
      <c r="G23" s="229"/>
      <c r="H23" s="215"/>
      <c r="I23" s="218"/>
      <c r="J23" s="218"/>
      <c r="K23" s="227"/>
      <c r="L23" s="4"/>
      <c r="M23" s="4"/>
      <c r="N23" s="4"/>
      <c r="O23" s="4"/>
      <c r="P23" s="4"/>
      <c r="Q23" s="4"/>
      <c r="R23" s="4"/>
      <c r="S23" s="4"/>
      <c r="T23" s="4"/>
      <c r="U23" s="4"/>
      <c r="V23" s="4"/>
      <c r="W23" s="4"/>
      <c r="X23" s="4"/>
      <c r="Y23" s="4"/>
      <c r="Z23" s="4"/>
    </row>
    <row r="24" spans="1:26" ht="12.75" customHeight="1" thickBot="1">
      <c r="A24" s="36" t="s">
        <v>33</v>
      </c>
      <c r="B24" s="37">
        <v>150</v>
      </c>
      <c r="C24" s="38">
        <v>187316078</v>
      </c>
      <c r="D24" s="39" t="s">
        <v>33</v>
      </c>
      <c r="E24" s="40">
        <v>187316078</v>
      </c>
      <c r="F24" s="40">
        <v>42848899</v>
      </c>
      <c r="G24" s="41">
        <v>43829422</v>
      </c>
      <c r="H24" s="216"/>
      <c r="I24" s="219"/>
      <c r="J24" s="219"/>
      <c r="K24" s="228"/>
      <c r="L24" s="4"/>
      <c r="M24" s="4"/>
      <c r="N24" s="4"/>
      <c r="O24" s="4"/>
      <c r="P24" s="4"/>
      <c r="Q24" s="4"/>
      <c r="R24" s="4"/>
      <c r="S24" s="4"/>
      <c r="T24" s="4"/>
      <c r="U24" s="4"/>
      <c r="V24" s="4"/>
      <c r="W24" s="4"/>
      <c r="X24" s="4"/>
      <c r="Y24" s="4"/>
      <c r="Z24" s="4"/>
    </row>
    <row r="25" spans="1:26" ht="12.75" customHeight="1" thickBot="1">
      <c r="A25" s="21" t="s">
        <v>530</v>
      </c>
      <c r="B25" s="22">
        <v>150</v>
      </c>
      <c r="C25" s="97">
        <v>158673578</v>
      </c>
      <c r="D25" s="21" t="s">
        <v>530</v>
      </c>
      <c r="E25" s="116">
        <v>158673578</v>
      </c>
      <c r="F25" s="116">
        <v>27059801</v>
      </c>
      <c r="G25" s="117">
        <v>27641615</v>
      </c>
      <c r="H25" s="104"/>
      <c r="I25" s="104"/>
      <c r="J25" s="104"/>
      <c r="K25" s="104"/>
      <c r="L25" s="104"/>
      <c r="M25" s="104"/>
      <c r="N25" s="104"/>
      <c r="O25" s="104"/>
      <c r="P25" s="104"/>
      <c r="Q25" s="104"/>
      <c r="R25" s="104"/>
      <c r="S25" s="104"/>
      <c r="T25" s="104"/>
      <c r="U25" s="104"/>
      <c r="V25" s="104"/>
    </row>
    <row r="26" spans="1:26" s="136" customFormat="1" ht="12.75" customHeight="1">
      <c r="A26" s="144"/>
      <c r="B26" s="144"/>
      <c r="C26" s="145"/>
      <c r="D26" s="144"/>
      <c r="E26" s="145"/>
      <c r="F26" s="145"/>
      <c r="G26" s="145"/>
      <c r="H26" s="104"/>
      <c r="I26" s="104"/>
      <c r="J26" s="104"/>
      <c r="K26" s="104"/>
      <c r="L26" s="104"/>
      <c r="M26" s="104"/>
      <c r="N26" s="104"/>
      <c r="O26" s="104"/>
      <c r="P26" s="104"/>
      <c r="Q26" s="104"/>
      <c r="R26" s="104"/>
      <c r="S26" s="104"/>
      <c r="T26" s="104"/>
      <c r="U26" s="104"/>
      <c r="V26" s="104"/>
    </row>
    <row r="27" spans="1:26" ht="24" customHeight="1">
      <c r="A27" s="212" t="s">
        <v>554</v>
      </c>
      <c r="B27" s="222"/>
      <c r="C27" s="222"/>
      <c r="D27" s="222"/>
      <c r="E27" s="222"/>
      <c r="F27" s="222"/>
      <c r="G27" s="222"/>
      <c r="H27" s="222"/>
      <c r="I27" s="222"/>
      <c r="J27" s="222"/>
      <c r="K27" s="222"/>
      <c r="L27" s="4"/>
      <c r="M27" s="4"/>
      <c r="N27" s="4"/>
      <c r="O27" s="4"/>
      <c r="P27" s="4"/>
      <c r="Q27" s="4"/>
      <c r="R27" s="4"/>
      <c r="S27" s="4"/>
      <c r="T27" s="4"/>
      <c r="U27" s="4"/>
      <c r="V27" s="4"/>
      <c r="W27" s="4"/>
      <c r="X27" s="4"/>
      <c r="Y27" s="4"/>
      <c r="Z27" s="4"/>
    </row>
    <row r="28" spans="1:26" ht="12" customHeight="1">
      <c r="A28" s="4"/>
      <c r="B28" s="4"/>
      <c r="C28" s="4"/>
      <c r="D28" s="4"/>
      <c r="E28" s="4"/>
      <c r="F28" s="4"/>
      <c r="G28" s="4"/>
      <c r="H28" s="4"/>
      <c r="I28" s="4"/>
      <c r="J28" s="4"/>
      <c r="K28" s="4"/>
      <c r="L28" s="4"/>
      <c r="M28" s="4"/>
      <c r="N28" s="4"/>
      <c r="O28" s="4"/>
      <c r="P28" s="4"/>
      <c r="Q28" s="4"/>
      <c r="R28" s="4"/>
      <c r="S28" s="4"/>
      <c r="T28" s="4"/>
      <c r="U28" s="4"/>
      <c r="V28" s="4"/>
      <c r="W28" s="4"/>
      <c r="X28" s="4"/>
      <c r="Y28" s="4"/>
      <c r="Z28" s="4"/>
    </row>
    <row r="29" spans="1:26" ht="12" customHeight="1">
      <c r="A29" s="4"/>
      <c r="B29" s="4"/>
      <c r="C29" s="4"/>
      <c r="D29" s="4"/>
      <c r="E29" s="4"/>
      <c r="F29" s="4"/>
      <c r="G29" s="4"/>
      <c r="H29" s="4"/>
      <c r="I29" s="4"/>
      <c r="J29" s="4"/>
      <c r="K29" s="4"/>
      <c r="L29" s="4"/>
      <c r="M29" s="4"/>
      <c r="N29" s="4"/>
      <c r="O29" s="4"/>
      <c r="P29" s="4"/>
      <c r="Q29" s="4"/>
      <c r="R29" s="4"/>
      <c r="S29" s="4"/>
      <c r="T29" s="4"/>
      <c r="U29" s="4"/>
      <c r="V29" s="4"/>
      <c r="W29" s="4"/>
      <c r="X29" s="4"/>
      <c r="Y29" s="4"/>
      <c r="Z29" s="4"/>
    </row>
    <row r="30" spans="1:26" ht="12" customHeight="1">
      <c r="A30" s="4"/>
      <c r="B30" s="4"/>
      <c r="C30" s="4"/>
      <c r="D30" s="4"/>
      <c r="E30" s="4"/>
      <c r="F30" s="4"/>
      <c r="G30" s="4"/>
      <c r="H30" s="4"/>
      <c r="I30" s="4"/>
      <c r="J30" s="4"/>
      <c r="K30" s="4"/>
      <c r="L30" s="4"/>
      <c r="M30" s="4"/>
      <c r="N30" s="4"/>
      <c r="O30" s="4"/>
      <c r="P30" s="4"/>
      <c r="Q30" s="4"/>
      <c r="R30" s="4"/>
      <c r="S30" s="4"/>
      <c r="T30" s="4"/>
      <c r="U30" s="4"/>
      <c r="V30" s="4"/>
      <c r="W30" s="4"/>
      <c r="X30" s="4"/>
      <c r="Y30" s="4"/>
      <c r="Z30" s="4"/>
    </row>
    <row r="31" spans="1:26" ht="12" customHeight="1">
      <c r="A31" s="4"/>
      <c r="B31" s="4"/>
      <c r="C31" s="4"/>
      <c r="D31" s="4"/>
      <c r="E31" s="4"/>
      <c r="F31" s="4"/>
      <c r="G31" s="4"/>
      <c r="H31" s="4"/>
      <c r="I31" s="4"/>
      <c r="J31" s="4"/>
      <c r="K31" s="4"/>
      <c r="L31" s="4"/>
      <c r="M31" s="4"/>
      <c r="N31" s="4"/>
      <c r="O31" s="4"/>
      <c r="P31" s="4"/>
      <c r="Q31" s="4"/>
      <c r="R31" s="4"/>
      <c r="S31" s="4"/>
      <c r="T31" s="4"/>
      <c r="U31" s="4"/>
      <c r="V31" s="4"/>
      <c r="W31" s="4"/>
      <c r="X31" s="4"/>
      <c r="Y31" s="4"/>
      <c r="Z31" s="4"/>
    </row>
    <row r="32" spans="1:26" ht="12" customHeight="1">
      <c r="A32" s="4"/>
      <c r="B32" s="4"/>
      <c r="C32" s="4"/>
      <c r="D32" s="4"/>
      <c r="E32" s="4"/>
      <c r="F32" s="4"/>
      <c r="G32" s="4"/>
      <c r="H32" s="4"/>
      <c r="I32" s="4"/>
      <c r="J32" s="4"/>
      <c r="K32" s="4"/>
      <c r="L32" s="4"/>
      <c r="M32" s="4"/>
      <c r="N32" s="4"/>
      <c r="O32" s="4"/>
      <c r="P32" s="4"/>
      <c r="Q32" s="4"/>
      <c r="R32" s="4"/>
      <c r="S32" s="4"/>
      <c r="T32" s="4"/>
      <c r="U32" s="4"/>
      <c r="V32" s="4"/>
      <c r="W32" s="4"/>
      <c r="X32" s="4"/>
      <c r="Y32" s="4"/>
      <c r="Z32" s="4"/>
    </row>
    <row r="33" spans="1:26" ht="12" customHeight="1">
      <c r="A33" s="4"/>
      <c r="B33" s="4"/>
      <c r="C33" s="4"/>
      <c r="D33" s="4"/>
      <c r="E33" s="4"/>
      <c r="F33" s="4"/>
      <c r="G33" s="4"/>
      <c r="H33" s="4"/>
      <c r="I33" s="4"/>
      <c r="J33" s="4"/>
      <c r="K33" s="4"/>
      <c r="L33" s="4"/>
      <c r="M33" s="4"/>
      <c r="N33" s="4"/>
      <c r="O33" s="4"/>
      <c r="P33" s="4"/>
      <c r="Q33" s="4"/>
      <c r="R33" s="4"/>
      <c r="S33" s="4"/>
      <c r="T33" s="4"/>
      <c r="U33" s="4"/>
      <c r="V33" s="4"/>
      <c r="W33" s="4"/>
      <c r="X33" s="4"/>
      <c r="Y33" s="4"/>
      <c r="Z33" s="4"/>
    </row>
    <row r="34" spans="1:26" ht="12" customHeight="1">
      <c r="A34" s="4"/>
      <c r="B34" s="4"/>
      <c r="C34" s="4"/>
      <c r="D34" s="4"/>
      <c r="E34" s="4"/>
      <c r="F34" s="4"/>
      <c r="G34" s="4"/>
      <c r="H34" s="4"/>
      <c r="I34" s="4"/>
      <c r="J34" s="4"/>
      <c r="K34" s="4"/>
      <c r="L34" s="4"/>
      <c r="M34" s="4"/>
      <c r="N34" s="4"/>
      <c r="O34" s="4"/>
      <c r="P34" s="4"/>
      <c r="Q34" s="4"/>
      <c r="R34" s="4"/>
      <c r="S34" s="4"/>
      <c r="T34" s="4"/>
      <c r="U34" s="4"/>
      <c r="V34" s="4"/>
      <c r="W34" s="4"/>
      <c r="X34" s="4"/>
      <c r="Y34" s="4"/>
      <c r="Z34" s="4"/>
    </row>
    <row r="35" spans="1:26" ht="12" customHeight="1">
      <c r="A35" s="4"/>
      <c r="B35" s="4"/>
      <c r="C35" s="4"/>
      <c r="D35" s="4"/>
      <c r="E35" s="4"/>
      <c r="F35" s="4"/>
      <c r="G35" s="4"/>
      <c r="H35" s="4"/>
      <c r="I35" s="4"/>
      <c r="J35" s="4"/>
      <c r="K35" s="4"/>
      <c r="L35" s="4"/>
      <c r="M35" s="4"/>
      <c r="N35" s="4"/>
      <c r="O35" s="4"/>
      <c r="P35" s="4"/>
      <c r="Q35" s="4"/>
      <c r="R35" s="4"/>
      <c r="S35" s="4"/>
      <c r="T35" s="4"/>
      <c r="U35" s="4"/>
      <c r="V35" s="4"/>
      <c r="W35" s="4"/>
      <c r="X35" s="4"/>
      <c r="Y35" s="4"/>
      <c r="Z35" s="4"/>
    </row>
    <row r="36" spans="1:26" ht="12" customHeight="1">
      <c r="A36" s="4"/>
      <c r="B36" s="4"/>
      <c r="C36" s="4"/>
      <c r="D36" s="4"/>
      <c r="E36" s="4"/>
      <c r="F36" s="4"/>
      <c r="G36" s="4"/>
      <c r="H36" s="4"/>
      <c r="I36" s="4"/>
      <c r="J36" s="4"/>
      <c r="K36" s="4"/>
      <c r="L36" s="4"/>
      <c r="M36" s="4"/>
      <c r="N36" s="4"/>
      <c r="O36" s="4"/>
      <c r="P36" s="4"/>
      <c r="Q36" s="4"/>
      <c r="R36" s="4"/>
      <c r="S36" s="4"/>
      <c r="T36" s="4"/>
      <c r="U36" s="4"/>
      <c r="V36" s="4"/>
      <c r="W36" s="4"/>
      <c r="X36" s="4"/>
      <c r="Y36" s="4"/>
      <c r="Z36" s="4"/>
    </row>
    <row r="37" spans="1:26" ht="12" customHeight="1">
      <c r="A37" s="4"/>
      <c r="B37" s="4"/>
      <c r="C37" s="4"/>
      <c r="D37" s="4"/>
      <c r="E37" s="4"/>
      <c r="F37" s="4"/>
      <c r="G37" s="4"/>
      <c r="H37" s="4"/>
      <c r="I37" s="4"/>
      <c r="J37" s="4"/>
      <c r="K37" s="4"/>
      <c r="L37" s="4"/>
      <c r="M37" s="4"/>
      <c r="N37" s="4"/>
      <c r="O37" s="4"/>
      <c r="P37" s="4"/>
      <c r="Q37" s="4"/>
      <c r="R37" s="4"/>
      <c r="S37" s="4"/>
      <c r="T37" s="4"/>
      <c r="U37" s="4"/>
      <c r="V37" s="4"/>
      <c r="W37" s="4"/>
      <c r="X37" s="4"/>
      <c r="Y37" s="4"/>
      <c r="Z37" s="4"/>
    </row>
    <row r="38" spans="1:26" ht="12" customHeight="1">
      <c r="A38" s="4"/>
      <c r="B38" s="4"/>
      <c r="C38" s="4"/>
      <c r="D38" s="4"/>
      <c r="E38" s="4"/>
      <c r="F38" s="4"/>
      <c r="G38" s="4"/>
      <c r="H38" s="4"/>
      <c r="I38" s="4"/>
      <c r="J38" s="4"/>
      <c r="K38" s="4"/>
      <c r="L38" s="4"/>
      <c r="M38" s="4"/>
      <c r="N38" s="4"/>
      <c r="O38" s="4"/>
      <c r="P38" s="4"/>
      <c r="Q38" s="4"/>
      <c r="R38" s="4"/>
      <c r="S38" s="4"/>
      <c r="T38" s="4"/>
      <c r="U38" s="4"/>
      <c r="V38" s="4"/>
      <c r="W38" s="4"/>
      <c r="X38" s="4"/>
      <c r="Y38" s="4"/>
      <c r="Z38" s="4"/>
    </row>
    <row r="39" spans="1:26" ht="12" customHeight="1">
      <c r="A39" s="4"/>
      <c r="B39" s="4"/>
      <c r="C39" s="4"/>
      <c r="D39" s="4"/>
      <c r="E39" s="4"/>
      <c r="F39" s="4"/>
      <c r="G39" s="4"/>
      <c r="H39" s="4"/>
      <c r="I39" s="4"/>
      <c r="J39" s="4"/>
      <c r="K39" s="4"/>
      <c r="L39" s="4"/>
      <c r="M39" s="4"/>
      <c r="N39" s="4"/>
      <c r="O39" s="4"/>
      <c r="P39" s="4"/>
      <c r="Q39" s="4"/>
      <c r="R39" s="4"/>
      <c r="S39" s="4"/>
      <c r="T39" s="4"/>
      <c r="U39" s="4"/>
      <c r="V39" s="4"/>
      <c r="W39" s="4"/>
      <c r="X39" s="4"/>
      <c r="Y39" s="4"/>
      <c r="Z39" s="4"/>
    </row>
    <row r="40" spans="1:26" ht="12" customHeight="1">
      <c r="A40" s="4"/>
      <c r="B40" s="4"/>
      <c r="C40" s="4"/>
      <c r="D40" s="4"/>
      <c r="E40" s="4"/>
      <c r="F40" s="4"/>
      <c r="G40" s="4"/>
      <c r="H40" s="4"/>
      <c r="I40" s="4"/>
      <c r="J40" s="4"/>
      <c r="K40" s="4"/>
      <c r="L40" s="4"/>
      <c r="M40" s="4"/>
      <c r="N40" s="4"/>
      <c r="O40" s="4"/>
      <c r="P40" s="4"/>
      <c r="Q40" s="4"/>
      <c r="R40" s="4"/>
      <c r="S40" s="4"/>
      <c r="T40" s="4"/>
      <c r="U40" s="4"/>
      <c r="V40" s="4"/>
      <c r="W40" s="4"/>
      <c r="X40" s="4"/>
      <c r="Y40" s="4"/>
      <c r="Z40" s="4"/>
    </row>
    <row r="41" spans="1:26" ht="12" customHeight="1">
      <c r="A41" s="4"/>
      <c r="B41" s="4"/>
      <c r="C41" s="4"/>
      <c r="D41" s="4"/>
      <c r="E41" s="4"/>
      <c r="F41" s="4"/>
      <c r="G41" s="4"/>
      <c r="H41" s="4"/>
      <c r="I41" s="4"/>
      <c r="J41" s="4"/>
      <c r="K41" s="4"/>
      <c r="L41" s="4"/>
      <c r="M41" s="4"/>
      <c r="N41" s="4"/>
      <c r="O41" s="4"/>
      <c r="P41" s="4"/>
      <c r="Q41" s="4"/>
      <c r="R41" s="4"/>
      <c r="S41" s="4"/>
      <c r="T41" s="4"/>
      <c r="U41" s="4"/>
      <c r="V41" s="4"/>
      <c r="W41" s="4"/>
      <c r="X41" s="4"/>
      <c r="Y41" s="4"/>
      <c r="Z41" s="4"/>
    </row>
    <row r="42" spans="1:26" ht="12" customHeight="1">
      <c r="A42" s="4"/>
      <c r="B42" s="4"/>
      <c r="C42" s="4"/>
      <c r="D42" s="4"/>
      <c r="E42" s="4"/>
      <c r="F42" s="4"/>
      <c r="G42" s="4"/>
      <c r="H42" s="4"/>
      <c r="I42" s="4"/>
      <c r="J42" s="4"/>
      <c r="K42" s="4"/>
      <c r="L42" s="4"/>
      <c r="M42" s="4"/>
      <c r="N42" s="4"/>
      <c r="O42" s="4"/>
      <c r="P42" s="4"/>
      <c r="Q42" s="4"/>
      <c r="R42" s="4"/>
      <c r="S42" s="4"/>
      <c r="T42" s="4"/>
      <c r="U42" s="4"/>
      <c r="V42" s="4"/>
      <c r="W42" s="4"/>
      <c r="X42" s="4"/>
      <c r="Y42" s="4"/>
      <c r="Z42" s="4"/>
    </row>
    <row r="43" spans="1:26" ht="12" customHeight="1">
      <c r="A43" s="4"/>
      <c r="B43" s="4"/>
      <c r="C43" s="4"/>
      <c r="D43" s="4"/>
      <c r="E43" s="4"/>
      <c r="F43" s="4"/>
      <c r="G43" s="4"/>
      <c r="H43" s="4"/>
      <c r="I43" s="4"/>
      <c r="J43" s="4"/>
      <c r="K43" s="4"/>
      <c r="L43" s="4"/>
      <c r="M43" s="4"/>
      <c r="N43" s="4"/>
      <c r="O43" s="4"/>
      <c r="P43" s="4"/>
      <c r="Q43" s="4"/>
      <c r="R43" s="4"/>
      <c r="S43" s="4"/>
      <c r="T43" s="4"/>
      <c r="U43" s="4"/>
      <c r="V43" s="4"/>
      <c r="W43" s="4"/>
      <c r="X43" s="4"/>
      <c r="Y43" s="4"/>
      <c r="Z43" s="4"/>
    </row>
    <row r="44" spans="1:26" ht="12" customHeight="1">
      <c r="A44" s="4"/>
      <c r="B44" s="4"/>
      <c r="C44" s="4"/>
      <c r="D44" s="4"/>
      <c r="E44" s="4"/>
      <c r="F44" s="4"/>
      <c r="G44" s="4"/>
      <c r="H44" s="4"/>
      <c r="I44" s="4"/>
      <c r="J44" s="4"/>
      <c r="K44" s="4"/>
      <c r="L44" s="4"/>
      <c r="M44" s="4"/>
      <c r="N44" s="4"/>
      <c r="O44" s="4"/>
      <c r="P44" s="4"/>
      <c r="Q44" s="4"/>
      <c r="R44" s="4"/>
      <c r="S44" s="4"/>
      <c r="T44" s="4"/>
      <c r="U44" s="4"/>
      <c r="V44" s="4"/>
      <c r="W44" s="4"/>
      <c r="X44" s="4"/>
      <c r="Y44" s="4"/>
      <c r="Z44" s="4"/>
    </row>
    <row r="45" spans="1:26" ht="12" customHeight="1">
      <c r="A45" s="4"/>
      <c r="B45" s="4"/>
      <c r="C45" s="4"/>
      <c r="D45" s="4"/>
      <c r="E45" s="4"/>
      <c r="F45" s="4"/>
      <c r="G45" s="4"/>
      <c r="H45" s="4"/>
      <c r="I45" s="4"/>
      <c r="J45" s="4"/>
      <c r="K45" s="4"/>
      <c r="L45" s="4"/>
      <c r="M45" s="4"/>
      <c r="N45" s="4"/>
      <c r="O45" s="4"/>
      <c r="P45" s="4"/>
      <c r="Q45" s="4"/>
      <c r="R45" s="4"/>
      <c r="S45" s="4"/>
      <c r="T45" s="4"/>
      <c r="U45" s="4"/>
      <c r="V45" s="4"/>
      <c r="W45" s="4"/>
      <c r="X45" s="4"/>
      <c r="Y45" s="4"/>
      <c r="Z45" s="4"/>
    </row>
    <row r="46" spans="1:26" ht="12" customHeight="1">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ht="12" customHeight="1">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ht="12" customHeight="1">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ht="12" customHeight="1">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ht="12" customHeight="1">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ht="12" customHeight="1">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12" customHeight="1">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2" customHeight="1">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2" customHeight="1">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2" customHeight="1">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2" customHeight="1">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2" customHeight="1">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2" customHeight="1">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2" customHeight="1">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2" customHeight="1">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2" customHeight="1">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2" customHeight="1">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2" customHeight="1">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2" customHeight="1">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2" customHeight="1">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2" customHeight="1">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2" customHeight="1">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2" customHeight="1">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2"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2"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2" customHeight="1">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2" customHeight="1">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2" customHeight="1">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2" customHeight="1">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2" customHeight="1">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2"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2"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2"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2"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2"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2"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2"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2"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2"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2"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2"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2"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2"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2"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2"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2"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2"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2"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2"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2"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2"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2"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2"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2"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2"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2"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2"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2"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2"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2"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2"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2"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2"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2"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2"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2"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2"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2"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2"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2"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2"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2"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2"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2"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2"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2"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2"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2"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2"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2"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2"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2"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2"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2"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2"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2"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2"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2"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2"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2"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2"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2"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2"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2"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2"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2"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2"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2"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2"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2"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2"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2"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2"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2"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2"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2"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2"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2"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2"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2"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2"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2"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2"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2"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2"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2"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2"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2"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2"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2"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2"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2"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2"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2"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2"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2"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2"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2"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2"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2"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2"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2"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2"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2"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2"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2"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2"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2"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2"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2"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2"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2"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2"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2"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2"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2"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2"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2"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2"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2"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2"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2"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2"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2"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2"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2"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2"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2"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2"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2"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2"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2"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2"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2"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2"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2"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2"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2"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2"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2"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2"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2"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2"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2"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2"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2"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2"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2"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2"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2"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2"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2"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2"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2"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2"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2"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2"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2"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2"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2"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2"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2"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2"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2"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2"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2"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2"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2"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2"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2"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2"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2"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2"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2"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2"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2"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2"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2"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2"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2"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2"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2"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2"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2"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2"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2"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2"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2"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2"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2"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2"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2"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2"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2"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2"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2"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2"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2"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2"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2"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2"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2"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2"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2"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2"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2"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2"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2"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2"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2"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2"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2"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2"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2"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2"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2"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2"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2"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2"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2"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2"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2"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2"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2"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2"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2"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2"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2"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2"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2"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2"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2"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2"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2"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2"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2"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2"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2"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2"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2"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2"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2"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2"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2"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2"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2"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2"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2"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2"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2"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2"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2"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2"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2"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2"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2"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2"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2"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2"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2"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2"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2"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2"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2"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2"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2"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2"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2"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2"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2"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2"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2"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2"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2"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2"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2"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2"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2"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2"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2"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2"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2"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2"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2"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2"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2"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2"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2"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2"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2"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2"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2"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2"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2"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2"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2"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2"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2"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2"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2"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2"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2"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2"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2"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2"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2"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2"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2"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2"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2"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2"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2"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2"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2"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2"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2"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2"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2"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2"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2"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2"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2"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2"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2"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2"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2"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2"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2"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2"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2"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2"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2"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2"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2"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2"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2"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2"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2"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2"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2"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2"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2"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2"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2"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2"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2"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2"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2"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2"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2"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2"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2"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2"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2"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2"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2"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2"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2"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2"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2"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2"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2"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2"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2"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2"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2"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2"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2"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2"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2"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2"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2"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2"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2"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2"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2"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2"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2"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2"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2"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2"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2"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2"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2"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2"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2"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2"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2"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2"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2"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2"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2"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2"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2"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2"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2"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2"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2"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2"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2"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2"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2"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2"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2"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2"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2"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2"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2"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2"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2"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2"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2"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2"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2"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2"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2"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2"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2"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2"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2"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2"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2"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2"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2"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2"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2"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2"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2"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2"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2"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2"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2"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2"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2"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2"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2"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2"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2"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2"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2"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2"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2"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2"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2"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2"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2"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2"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2"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2"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2"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2"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2"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2"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2"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2"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2"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2"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2"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2"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2"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2"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2"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2"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2"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2"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2"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2"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2"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2"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2"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2"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2"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2"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2"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2"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2"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2"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2"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2"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2"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2"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2"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2"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2"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2"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2"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2"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2"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2"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2"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2"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2"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2"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2"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2"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2"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2"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2"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2"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2"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2"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2"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2"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2"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2"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2"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2"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2"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2"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2"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2"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2"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2"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2"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2"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2"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2"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2"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2"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2"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2"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2"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2"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2"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2"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2"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2"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2"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2"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2"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2"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2"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2"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2"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2"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2"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2"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2"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2"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2"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2"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2"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2"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2"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2"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2"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2"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2"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2"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2"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2"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2"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2"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2"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2"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2"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2"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2"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2"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2"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2"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2"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2"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2"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2"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2"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2"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2"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2"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2"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2"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2"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2"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2"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2"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2"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2"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2"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2"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2"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2"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2"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2"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2"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2"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2"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2"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2"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2"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2"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2"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2"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2"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2"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2"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2"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2"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2"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2"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2"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2"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2"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2"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2"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2"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2"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2"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2"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2"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2"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2"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2"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2"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2"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2"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2"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2"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2"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2"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2"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2"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2"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2"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2"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2"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2"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2"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2"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2"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2"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2"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2"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2"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2"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2"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2"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2"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2"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2"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2"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2"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2"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2"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2"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2"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2"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2"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2"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2"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2"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2"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2"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2"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2"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2"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2"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2"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2"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2"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2"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2"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2"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2"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2"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2"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2"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2"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2"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2"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2"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2"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2"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2"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2"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2"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2"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2"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2"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2"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2"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2"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2"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2"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2"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2"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2"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2"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2"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2"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2"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2"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2"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2"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2"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2"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2"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2"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2"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2"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2"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2"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2"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2"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2"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2"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2"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2"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2"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2"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2"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2"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2"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2"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2"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2"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2"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2"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2"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2"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2"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2"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2"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2"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2"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2"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2"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2"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2"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2"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2"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2"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2"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2"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2"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2"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2"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2"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2"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2"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2"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2"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2"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2"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2"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2"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2"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2"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2"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2"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2"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2"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2"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2"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2"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2"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2"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2"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2"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2"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2"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2"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2"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2"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2"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2"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2"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2"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2"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2"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2"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2"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2"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2"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2"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2"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2"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2"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2"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2"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2"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2"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2"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2"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2"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2"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2"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2"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2"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2"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2"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2"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2"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2"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2"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2"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2"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2"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2"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2"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2"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2"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2"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2"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2"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2"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2"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2"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2"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2"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2"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2"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2"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2"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2"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2"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2"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2"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2"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2"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2"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2"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2"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2"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2"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2"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2"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2"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2"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2"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2"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2"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2"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2"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2"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2"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2"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2"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2"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2"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2"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2"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2"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2"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2"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2"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2"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2"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2"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2"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2"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2"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2"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2"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2"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2"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2"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2"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2"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2"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2"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2"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2"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2"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2"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2"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2"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2"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2"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2"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2"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2"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2"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2"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2"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2"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2"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2"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2"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2"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2"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2"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2"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2"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2"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2"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2"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2"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2"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2"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2"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2"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2"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2"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2"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2"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2"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2"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2"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2"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2"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2"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2"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2"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2"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2"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2"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2"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2"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2"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2"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2"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2"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2"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2"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2"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2"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2"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2"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2"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2"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2"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2"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2"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2"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2"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row r="1001" spans="1:26" ht="12" customHeight="1">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row>
    <row r="1002" spans="1:26" ht="12" customHeight="1">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row>
  </sheetData>
  <mergeCells count="20">
    <mergeCell ref="A3:C3"/>
    <mergeCell ref="D5:D17"/>
    <mergeCell ref="D3:G3"/>
    <mergeCell ref="H3:K3"/>
    <mergeCell ref="E5:E17"/>
    <mergeCell ref="H5:H19"/>
    <mergeCell ref="K5:K19"/>
    <mergeCell ref="F5:F17"/>
    <mergeCell ref="G5:G17"/>
    <mergeCell ref="H20:H24"/>
    <mergeCell ref="J20:J24"/>
    <mergeCell ref="I5:I19"/>
    <mergeCell ref="J5:J19"/>
    <mergeCell ref="A27:K27"/>
    <mergeCell ref="D20:D23"/>
    <mergeCell ref="K20:K24"/>
    <mergeCell ref="G20:G23"/>
    <mergeCell ref="E20:E23"/>
    <mergeCell ref="F20:F23"/>
    <mergeCell ref="I20:I24"/>
  </mergeCells>
  <phoneticPr fontId="16"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08"/>
  <sheetViews>
    <sheetView workbookViewId="0">
      <selection sqref="A1:C1"/>
    </sheetView>
  </sheetViews>
  <sheetFormatPr baseColWidth="10" defaultColWidth="14.5" defaultRowHeight="15" customHeight="1" x14ac:dyDescent="0"/>
  <cols>
    <col min="1" max="1" width="14.6640625" customWidth="1"/>
    <col min="2" max="2" width="25.5" customWidth="1"/>
    <col min="3" max="3" width="18.1640625" customWidth="1"/>
    <col min="4" max="4" width="19.33203125" customWidth="1"/>
    <col min="5" max="11" width="8.83203125" customWidth="1"/>
    <col min="12" max="23" width="10" customWidth="1"/>
  </cols>
  <sheetData>
    <row r="1" spans="1:23" s="147" customFormat="1" ht="12.75" customHeight="1">
      <c r="A1" s="240" t="s">
        <v>570</v>
      </c>
      <c r="B1" s="241"/>
      <c r="C1" s="241"/>
      <c r="D1" s="144"/>
      <c r="E1" s="146"/>
      <c r="F1" s="146"/>
      <c r="G1" s="146"/>
      <c r="H1" s="146"/>
      <c r="I1" s="146"/>
      <c r="J1" s="146"/>
      <c r="K1" s="146"/>
      <c r="L1" s="146"/>
      <c r="M1" s="146"/>
      <c r="N1" s="146"/>
      <c r="O1" s="146"/>
      <c r="P1" s="146"/>
      <c r="Q1" s="146"/>
      <c r="R1" s="146"/>
      <c r="S1" s="146"/>
      <c r="T1" s="146"/>
      <c r="U1" s="146"/>
      <c r="V1" s="146"/>
      <c r="W1" s="146"/>
    </row>
    <row r="2" spans="1:23" s="136" customFormat="1" ht="12.75" customHeight="1" thickBot="1">
      <c r="A2" s="137"/>
      <c r="B2" s="138"/>
      <c r="C2" s="138"/>
      <c r="D2" s="2"/>
      <c r="E2" s="104"/>
      <c r="F2" s="104"/>
      <c r="G2" s="104"/>
      <c r="H2" s="104"/>
      <c r="I2" s="104"/>
      <c r="J2" s="104"/>
      <c r="K2" s="104"/>
      <c r="L2" s="104"/>
      <c r="M2" s="104"/>
      <c r="N2" s="104"/>
      <c r="O2" s="104"/>
      <c r="P2" s="104"/>
      <c r="Q2" s="104"/>
      <c r="R2" s="104"/>
      <c r="S2" s="104"/>
      <c r="T2" s="104"/>
      <c r="U2" s="104"/>
      <c r="V2" s="104"/>
      <c r="W2" s="104"/>
    </row>
    <row r="3" spans="1:23" ht="12.75" customHeight="1" thickBot="1">
      <c r="A3" s="127" t="s">
        <v>555</v>
      </c>
      <c r="B3" s="8" t="s">
        <v>1</v>
      </c>
      <c r="C3" s="8" t="s">
        <v>15</v>
      </c>
      <c r="D3" s="9" t="s">
        <v>16</v>
      </c>
      <c r="E3" s="4"/>
      <c r="F3" s="4"/>
      <c r="G3" s="4"/>
      <c r="H3" s="4"/>
      <c r="I3" s="4"/>
      <c r="J3" s="4"/>
      <c r="K3" s="4"/>
      <c r="L3" s="4"/>
      <c r="M3" s="4"/>
      <c r="N3" s="4"/>
      <c r="O3" s="4"/>
      <c r="P3" s="4"/>
      <c r="Q3" s="4"/>
      <c r="R3" s="4"/>
      <c r="S3" s="4"/>
      <c r="T3" s="4"/>
      <c r="U3" s="4"/>
      <c r="V3" s="4"/>
      <c r="W3" s="4"/>
    </row>
    <row r="4" spans="1:23" ht="12" customHeight="1">
      <c r="A4" s="237">
        <v>500</v>
      </c>
      <c r="B4" s="12" t="s">
        <v>22</v>
      </c>
      <c r="C4" s="12" t="s">
        <v>23</v>
      </c>
      <c r="D4" s="13">
        <v>37</v>
      </c>
      <c r="E4" s="4"/>
      <c r="F4" s="4"/>
      <c r="G4" s="4"/>
      <c r="H4" s="4"/>
      <c r="I4" s="4"/>
      <c r="J4" s="4"/>
      <c r="K4" s="4"/>
      <c r="L4" s="4"/>
      <c r="M4" s="4"/>
      <c r="N4" s="4"/>
      <c r="O4" s="4"/>
      <c r="P4" s="4"/>
      <c r="Q4" s="4"/>
      <c r="R4" s="4"/>
      <c r="S4" s="4"/>
      <c r="T4" s="4"/>
      <c r="U4" s="4"/>
      <c r="V4" s="4"/>
      <c r="W4" s="4"/>
    </row>
    <row r="5" spans="1:23" ht="12" customHeight="1">
      <c r="A5" s="238"/>
      <c r="B5" s="16" t="s">
        <v>531</v>
      </c>
      <c r="C5" s="16" t="s">
        <v>23</v>
      </c>
      <c r="D5" s="17">
        <v>38</v>
      </c>
      <c r="E5" s="4"/>
      <c r="F5" s="4"/>
      <c r="G5" s="4"/>
      <c r="H5" s="4"/>
      <c r="I5" s="4"/>
      <c r="J5" s="4"/>
      <c r="K5" s="4"/>
      <c r="L5" s="4"/>
      <c r="M5" s="4"/>
      <c r="N5" s="4"/>
      <c r="O5" s="4"/>
      <c r="P5" s="4"/>
      <c r="Q5" s="4"/>
      <c r="R5" s="4"/>
      <c r="S5" s="4"/>
      <c r="T5" s="4"/>
      <c r="U5" s="4"/>
      <c r="V5" s="4"/>
      <c r="W5" s="4"/>
    </row>
    <row r="6" spans="1:23" ht="12" customHeight="1">
      <c r="A6" s="238"/>
      <c r="B6" s="16" t="s">
        <v>530</v>
      </c>
      <c r="C6" s="16" t="s">
        <v>23</v>
      </c>
      <c r="D6" s="17">
        <v>37</v>
      </c>
      <c r="E6" s="104"/>
      <c r="F6" s="104"/>
      <c r="G6" s="104"/>
      <c r="H6" s="104"/>
      <c r="I6" s="104"/>
      <c r="J6" s="104"/>
      <c r="K6" s="104"/>
      <c r="L6" s="104"/>
      <c r="M6" s="104"/>
      <c r="N6" s="104"/>
      <c r="O6" s="104"/>
      <c r="P6" s="104"/>
      <c r="Q6" s="104"/>
      <c r="R6" s="104"/>
      <c r="S6" s="104"/>
      <c r="T6" s="104"/>
      <c r="U6" s="104"/>
      <c r="V6" s="104"/>
      <c r="W6" s="104"/>
    </row>
    <row r="7" spans="1:23" ht="12" customHeight="1">
      <c r="A7" s="238"/>
      <c r="B7" s="16" t="s">
        <v>22</v>
      </c>
      <c r="C7" s="16" t="s">
        <v>24</v>
      </c>
      <c r="D7" s="17">
        <v>35</v>
      </c>
      <c r="E7" s="4"/>
      <c r="F7" s="4"/>
      <c r="G7" s="4"/>
      <c r="H7" s="4"/>
      <c r="I7" s="4"/>
      <c r="J7" s="4"/>
      <c r="K7" s="4"/>
      <c r="L7" s="4"/>
      <c r="M7" s="4"/>
      <c r="N7" s="4"/>
      <c r="O7" s="4"/>
      <c r="P7" s="4"/>
      <c r="Q7" s="4"/>
      <c r="R7" s="4"/>
      <c r="S7" s="4"/>
      <c r="T7" s="4"/>
      <c r="U7" s="4"/>
      <c r="V7" s="4"/>
      <c r="W7" s="4"/>
    </row>
    <row r="8" spans="1:23" ht="12" customHeight="1">
      <c r="A8" s="238"/>
      <c r="B8" s="118" t="s">
        <v>531</v>
      </c>
      <c r="C8" s="16" t="s">
        <v>24</v>
      </c>
      <c r="D8" s="119">
        <v>39</v>
      </c>
      <c r="E8" s="104"/>
      <c r="F8" s="104"/>
      <c r="G8" s="104"/>
      <c r="H8" s="104"/>
      <c r="I8" s="104"/>
      <c r="J8" s="104"/>
      <c r="K8" s="104"/>
      <c r="L8" s="104"/>
      <c r="M8" s="104"/>
      <c r="N8" s="104"/>
      <c r="O8" s="104"/>
      <c r="P8" s="104"/>
      <c r="Q8" s="104"/>
      <c r="R8" s="104"/>
      <c r="S8" s="104"/>
      <c r="T8" s="104"/>
      <c r="U8" s="104"/>
      <c r="V8" s="104"/>
      <c r="W8" s="104"/>
    </row>
    <row r="9" spans="1:23" ht="12.75" customHeight="1" thickBot="1">
      <c r="A9" s="239"/>
      <c r="B9" s="19" t="s">
        <v>530</v>
      </c>
      <c r="C9" s="19" t="s">
        <v>24</v>
      </c>
      <c r="D9" s="20">
        <v>39</v>
      </c>
      <c r="E9" s="4"/>
      <c r="F9" s="4"/>
      <c r="G9" s="4"/>
      <c r="H9" s="4"/>
      <c r="I9" s="4"/>
      <c r="J9" s="4"/>
      <c r="K9" s="4"/>
      <c r="L9" s="4"/>
      <c r="M9" s="4"/>
      <c r="N9" s="4"/>
      <c r="O9" s="4"/>
      <c r="P9" s="4"/>
      <c r="Q9" s="4"/>
      <c r="R9" s="4"/>
      <c r="S9" s="4"/>
      <c r="T9" s="4"/>
      <c r="U9" s="4"/>
      <c r="V9" s="4"/>
      <c r="W9" s="4"/>
    </row>
    <row r="10" spans="1:23" ht="12" customHeight="1">
      <c r="A10" s="237">
        <v>100</v>
      </c>
      <c r="B10" s="12" t="s">
        <v>22</v>
      </c>
      <c r="C10" s="12" t="s">
        <v>23</v>
      </c>
      <c r="D10" s="13">
        <v>177</v>
      </c>
      <c r="E10" s="4"/>
      <c r="F10" s="4"/>
      <c r="G10" s="4"/>
      <c r="H10" s="4"/>
      <c r="I10" s="4"/>
      <c r="J10" s="4"/>
      <c r="K10" s="4"/>
      <c r="L10" s="4"/>
      <c r="M10" s="4"/>
      <c r="N10" s="4"/>
      <c r="O10" s="4"/>
      <c r="P10" s="4"/>
      <c r="Q10" s="4"/>
      <c r="R10" s="4"/>
      <c r="S10" s="4"/>
      <c r="T10" s="4"/>
      <c r="U10" s="4"/>
      <c r="V10" s="4"/>
      <c r="W10" s="4"/>
    </row>
    <row r="11" spans="1:23" ht="12" customHeight="1">
      <c r="A11" s="238">
        <v>100000</v>
      </c>
      <c r="B11" s="16" t="s">
        <v>531</v>
      </c>
      <c r="C11" s="16" t="s">
        <v>23</v>
      </c>
      <c r="D11" s="17">
        <v>194</v>
      </c>
      <c r="E11" s="4"/>
      <c r="F11" s="4"/>
      <c r="G11" s="4"/>
      <c r="H11" s="4"/>
      <c r="I11" s="4"/>
      <c r="J11" s="4"/>
      <c r="K11" s="4"/>
      <c r="L11" s="4"/>
      <c r="M11" s="4"/>
      <c r="N11" s="4"/>
      <c r="O11" s="4"/>
      <c r="P11" s="4"/>
      <c r="Q11" s="4"/>
      <c r="R11" s="4"/>
      <c r="S11" s="4"/>
      <c r="T11" s="4"/>
      <c r="U11" s="4"/>
      <c r="V11" s="4"/>
      <c r="W11" s="4"/>
    </row>
    <row r="12" spans="1:23" ht="12" customHeight="1">
      <c r="A12" s="238">
        <v>100000</v>
      </c>
      <c r="B12" s="16" t="s">
        <v>530</v>
      </c>
      <c r="C12" s="16" t="s">
        <v>23</v>
      </c>
      <c r="D12" s="17">
        <v>192</v>
      </c>
      <c r="E12" s="104"/>
      <c r="F12" s="104"/>
      <c r="G12" s="104"/>
      <c r="H12" s="104"/>
      <c r="I12" s="104"/>
      <c r="J12" s="104"/>
      <c r="K12" s="104"/>
      <c r="L12" s="104"/>
      <c r="M12" s="104"/>
      <c r="N12" s="104"/>
      <c r="O12" s="104"/>
      <c r="P12" s="104"/>
      <c r="Q12" s="104"/>
      <c r="R12" s="104"/>
      <c r="S12" s="104"/>
      <c r="T12" s="104"/>
      <c r="U12" s="104"/>
      <c r="V12" s="104"/>
      <c r="W12" s="104"/>
    </row>
    <row r="13" spans="1:23" ht="12" customHeight="1">
      <c r="A13" s="238">
        <v>100000</v>
      </c>
      <c r="B13" s="16" t="s">
        <v>22</v>
      </c>
      <c r="C13" s="16" t="s">
        <v>24</v>
      </c>
      <c r="D13" s="17">
        <v>190</v>
      </c>
      <c r="E13" s="104"/>
      <c r="F13" s="104"/>
      <c r="G13" s="104"/>
      <c r="H13" s="104"/>
      <c r="I13" s="104"/>
      <c r="J13" s="104"/>
      <c r="K13" s="104"/>
      <c r="L13" s="104"/>
      <c r="M13" s="104"/>
      <c r="N13" s="104"/>
      <c r="O13" s="104"/>
      <c r="P13" s="104"/>
      <c r="Q13" s="104"/>
      <c r="R13" s="104"/>
      <c r="S13" s="104"/>
      <c r="T13" s="104"/>
      <c r="U13" s="104"/>
      <c r="V13" s="104"/>
      <c r="W13" s="104"/>
    </row>
    <row r="14" spans="1:23" ht="12" customHeight="1">
      <c r="A14" s="238">
        <v>100000</v>
      </c>
      <c r="B14" s="118" t="s">
        <v>531</v>
      </c>
      <c r="C14" s="16" t="s">
        <v>24</v>
      </c>
      <c r="D14" s="17">
        <v>180</v>
      </c>
      <c r="E14" s="4"/>
      <c r="F14" s="4"/>
      <c r="G14" s="4"/>
      <c r="H14" s="4"/>
      <c r="I14" s="4"/>
      <c r="J14" s="4"/>
      <c r="K14" s="4"/>
      <c r="L14" s="4"/>
      <c r="M14" s="4"/>
      <c r="N14" s="4"/>
      <c r="O14" s="4"/>
      <c r="P14" s="4"/>
      <c r="Q14" s="4"/>
      <c r="R14" s="4"/>
      <c r="S14" s="4"/>
      <c r="T14" s="4"/>
      <c r="U14" s="4"/>
      <c r="V14" s="4"/>
      <c r="W14" s="4"/>
    </row>
    <row r="15" spans="1:23" ht="12.75" customHeight="1" thickBot="1">
      <c r="A15" s="239">
        <v>100000</v>
      </c>
      <c r="B15" s="19" t="s">
        <v>530</v>
      </c>
      <c r="C15" s="19" t="s">
        <v>24</v>
      </c>
      <c r="D15" s="128">
        <v>197</v>
      </c>
      <c r="E15" s="4"/>
      <c r="F15" s="4"/>
      <c r="G15" s="4"/>
      <c r="H15" s="4"/>
      <c r="I15" s="4"/>
      <c r="J15" s="4"/>
      <c r="K15" s="4"/>
      <c r="L15" s="4"/>
      <c r="M15" s="4"/>
      <c r="N15" s="4"/>
      <c r="O15" s="4"/>
      <c r="P15" s="4"/>
      <c r="Q15" s="4"/>
      <c r="R15" s="4"/>
      <c r="S15" s="4"/>
      <c r="T15" s="4"/>
      <c r="U15" s="4"/>
      <c r="V15" s="4"/>
      <c r="W15" s="4"/>
    </row>
    <row r="16" spans="1:23" ht="12" customHeight="1">
      <c r="A16" s="237">
        <v>40</v>
      </c>
      <c r="B16" s="12" t="s">
        <v>22</v>
      </c>
      <c r="C16" s="12" t="s">
        <v>23</v>
      </c>
      <c r="D16" s="13">
        <v>344</v>
      </c>
      <c r="E16" s="4"/>
      <c r="F16" s="4"/>
      <c r="G16" s="4"/>
      <c r="H16" s="4"/>
      <c r="I16" s="4"/>
      <c r="J16" s="4"/>
      <c r="K16" s="4"/>
      <c r="L16" s="4"/>
      <c r="M16" s="4"/>
      <c r="N16" s="4"/>
      <c r="O16" s="4"/>
      <c r="P16" s="4"/>
      <c r="Q16" s="4"/>
      <c r="R16" s="4"/>
      <c r="S16" s="4"/>
      <c r="T16" s="4"/>
      <c r="U16" s="4"/>
      <c r="V16" s="4"/>
      <c r="W16" s="4"/>
    </row>
    <row r="17" spans="1:23" ht="12" customHeight="1">
      <c r="A17" s="238">
        <v>40000</v>
      </c>
      <c r="B17" s="16" t="s">
        <v>531</v>
      </c>
      <c r="C17" s="16" t="s">
        <v>23</v>
      </c>
      <c r="D17" s="17">
        <v>329</v>
      </c>
      <c r="E17" s="4"/>
      <c r="F17" s="4"/>
      <c r="G17" s="4"/>
      <c r="H17" s="4"/>
      <c r="I17" s="4"/>
      <c r="J17" s="4"/>
      <c r="K17" s="4"/>
      <c r="L17" s="4"/>
      <c r="M17" s="4"/>
      <c r="N17" s="4"/>
      <c r="O17" s="4"/>
      <c r="P17" s="4"/>
      <c r="Q17" s="4"/>
      <c r="R17" s="4"/>
      <c r="S17" s="4"/>
      <c r="T17" s="4"/>
      <c r="U17" s="4"/>
      <c r="V17" s="4"/>
      <c r="W17" s="4"/>
    </row>
    <row r="18" spans="1:23" ht="12" customHeight="1">
      <c r="A18" s="238"/>
      <c r="B18" s="16" t="s">
        <v>530</v>
      </c>
      <c r="C18" s="16" t="s">
        <v>23</v>
      </c>
      <c r="D18" s="17">
        <v>349</v>
      </c>
      <c r="E18" s="104"/>
      <c r="F18" s="104"/>
      <c r="G18" s="104"/>
      <c r="H18" s="104"/>
      <c r="I18" s="104"/>
      <c r="J18" s="104"/>
      <c r="K18" s="104"/>
      <c r="L18" s="104"/>
      <c r="M18" s="104"/>
      <c r="N18" s="104"/>
      <c r="O18" s="104"/>
      <c r="P18" s="104"/>
      <c r="Q18" s="104"/>
      <c r="R18" s="104"/>
      <c r="S18" s="104"/>
      <c r="T18" s="104"/>
      <c r="U18" s="104"/>
      <c r="V18" s="104"/>
      <c r="W18" s="104"/>
    </row>
    <row r="19" spans="1:23" ht="12" customHeight="1">
      <c r="A19" s="238"/>
      <c r="B19" s="16" t="s">
        <v>22</v>
      </c>
      <c r="C19" s="16" t="s">
        <v>24</v>
      </c>
      <c r="D19" s="17">
        <v>293</v>
      </c>
      <c r="E19" s="104"/>
      <c r="F19" s="104"/>
      <c r="G19" s="104"/>
      <c r="H19" s="104"/>
      <c r="I19" s="104"/>
      <c r="J19" s="104"/>
      <c r="K19" s="104"/>
      <c r="L19" s="104"/>
      <c r="M19" s="104"/>
      <c r="N19" s="104"/>
      <c r="O19" s="104"/>
      <c r="P19" s="104"/>
      <c r="Q19" s="104"/>
      <c r="R19" s="104"/>
      <c r="S19" s="104"/>
      <c r="T19" s="104"/>
      <c r="U19" s="104"/>
      <c r="V19" s="104"/>
      <c r="W19" s="104"/>
    </row>
    <row r="20" spans="1:23" ht="12" customHeight="1">
      <c r="A20" s="238">
        <v>40000</v>
      </c>
      <c r="B20" s="118" t="s">
        <v>531</v>
      </c>
      <c r="C20" s="16" t="s">
        <v>24</v>
      </c>
      <c r="D20" s="17">
        <v>307</v>
      </c>
      <c r="E20" s="4"/>
      <c r="F20" s="4"/>
      <c r="G20" s="4"/>
      <c r="H20" s="4"/>
      <c r="I20" s="4"/>
      <c r="J20" s="4"/>
      <c r="K20" s="4"/>
      <c r="L20" s="4"/>
      <c r="M20" s="4"/>
      <c r="N20" s="4"/>
      <c r="O20" s="4"/>
      <c r="P20" s="4"/>
      <c r="Q20" s="4"/>
      <c r="R20" s="4"/>
      <c r="S20" s="4"/>
      <c r="T20" s="4"/>
      <c r="U20" s="4"/>
      <c r="V20" s="4"/>
      <c r="W20" s="4"/>
    </row>
    <row r="21" spans="1:23" ht="12.75" customHeight="1" thickBot="1">
      <c r="A21" s="239">
        <v>40000</v>
      </c>
      <c r="B21" s="19" t="s">
        <v>530</v>
      </c>
      <c r="C21" s="19" t="s">
        <v>24</v>
      </c>
      <c r="D21" s="128">
        <v>297</v>
      </c>
      <c r="E21" s="4"/>
      <c r="F21" s="4"/>
      <c r="G21" s="4"/>
      <c r="H21" s="4"/>
      <c r="I21" s="4"/>
      <c r="J21" s="4"/>
      <c r="K21" s="4"/>
      <c r="L21" s="4"/>
      <c r="M21" s="4"/>
      <c r="N21" s="4"/>
      <c r="O21" s="4"/>
      <c r="P21" s="4"/>
      <c r="Q21" s="4"/>
      <c r="R21" s="4"/>
      <c r="S21" s="4"/>
      <c r="T21" s="4"/>
      <c r="U21" s="4"/>
      <c r="V21" s="4"/>
      <c r="W21" s="4"/>
    </row>
    <row r="22" spans="1:23" s="136" customFormat="1" ht="12.75" customHeight="1">
      <c r="A22" s="148"/>
      <c r="B22" s="144"/>
      <c r="C22" s="144"/>
      <c r="D22" s="149"/>
      <c r="E22" s="104"/>
      <c r="F22" s="104"/>
      <c r="G22" s="104"/>
      <c r="H22" s="104"/>
      <c r="I22" s="104"/>
      <c r="J22" s="104"/>
      <c r="K22" s="104"/>
      <c r="L22" s="104"/>
      <c r="M22" s="104"/>
      <c r="N22" s="104"/>
      <c r="O22" s="104"/>
      <c r="P22" s="104"/>
      <c r="Q22" s="104"/>
      <c r="R22" s="104"/>
      <c r="S22" s="104"/>
      <c r="T22" s="104"/>
      <c r="U22" s="104"/>
      <c r="V22" s="104"/>
      <c r="W22" s="104"/>
    </row>
    <row r="23" spans="1:23" s="147" customFormat="1" ht="12" customHeight="1">
      <c r="A23" s="242" t="s">
        <v>556</v>
      </c>
      <c r="B23" s="243"/>
      <c r="C23" s="243"/>
      <c r="D23" s="243"/>
      <c r="E23" s="146"/>
      <c r="F23" s="146"/>
      <c r="G23" s="146"/>
      <c r="H23" s="146"/>
      <c r="I23" s="146"/>
      <c r="J23" s="146"/>
      <c r="K23" s="146"/>
      <c r="L23" s="146"/>
      <c r="M23" s="146"/>
      <c r="N23" s="146"/>
      <c r="O23" s="146"/>
      <c r="P23" s="146"/>
      <c r="Q23" s="146"/>
      <c r="R23" s="146"/>
      <c r="S23" s="146"/>
      <c r="T23" s="146"/>
      <c r="U23" s="146"/>
      <c r="V23" s="146"/>
      <c r="W23" s="146"/>
    </row>
    <row r="24" spans="1:23" ht="12" customHeight="1">
      <c r="A24" s="4"/>
      <c r="B24" s="4"/>
      <c r="C24" s="4"/>
      <c r="D24" s="4"/>
      <c r="E24" s="4"/>
      <c r="F24" s="4"/>
      <c r="G24" s="4"/>
      <c r="H24" s="4"/>
      <c r="I24" s="4"/>
      <c r="J24" s="4"/>
      <c r="K24" s="4"/>
      <c r="L24" s="4"/>
      <c r="M24" s="4"/>
      <c r="N24" s="4"/>
      <c r="O24" s="4"/>
      <c r="P24" s="4"/>
      <c r="Q24" s="4"/>
      <c r="R24" s="4"/>
      <c r="S24" s="4"/>
      <c r="T24" s="4"/>
      <c r="U24" s="4"/>
      <c r="V24" s="4"/>
      <c r="W24" s="4"/>
    </row>
    <row r="25" spans="1:23" ht="12" customHeight="1">
      <c r="A25" s="4"/>
      <c r="B25" s="4"/>
      <c r="C25" s="4"/>
      <c r="D25" s="4"/>
      <c r="E25" s="4"/>
      <c r="F25" s="4"/>
      <c r="G25" s="4"/>
      <c r="H25" s="4"/>
      <c r="I25" s="4"/>
      <c r="J25" s="4"/>
      <c r="K25" s="4"/>
      <c r="L25" s="4"/>
      <c r="M25" s="4"/>
      <c r="N25" s="4"/>
      <c r="O25" s="4"/>
      <c r="P25" s="4"/>
      <c r="Q25" s="4"/>
      <c r="R25" s="4"/>
      <c r="S25" s="4"/>
      <c r="T25" s="4"/>
      <c r="U25" s="4"/>
      <c r="V25" s="4"/>
      <c r="W25" s="4"/>
    </row>
    <row r="26" spans="1:23" ht="12" customHeight="1">
      <c r="A26" s="4"/>
      <c r="B26" s="4"/>
      <c r="C26" s="4"/>
      <c r="D26" s="4"/>
      <c r="E26" s="4"/>
      <c r="F26" s="4"/>
      <c r="G26" s="4"/>
      <c r="H26" s="4"/>
      <c r="I26" s="4"/>
      <c r="J26" s="4"/>
      <c r="K26" s="4"/>
      <c r="L26" s="4"/>
      <c r="M26" s="4"/>
      <c r="N26" s="4"/>
      <c r="O26" s="4"/>
      <c r="P26" s="4"/>
      <c r="Q26" s="4"/>
      <c r="R26" s="4"/>
      <c r="S26" s="4"/>
      <c r="T26" s="4"/>
      <c r="U26" s="4"/>
      <c r="V26" s="4"/>
      <c r="W26" s="4"/>
    </row>
    <row r="27" spans="1:23" ht="12" customHeight="1">
      <c r="A27" s="4"/>
      <c r="B27" s="4"/>
      <c r="C27" s="4"/>
      <c r="D27" s="4"/>
      <c r="E27" s="4"/>
      <c r="F27" s="4"/>
      <c r="G27" s="4"/>
      <c r="H27" s="4"/>
      <c r="I27" s="4"/>
      <c r="J27" s="4"/>
      <c r="K27" s="4"/>
      <c r="L27" s="4"/>
      <c r="M27" s="4"/>
      <c r="N27" s="4"/>
      <c r="O27" s="4"/>
      <c r="P27" s="4"/>
      <c r="Q27" s="4"/>
      <c r="R27" s="4"/>
      <c r="S27" s="4"/>
      <c r="T27" s="4"/>
      <c r="U27" s="4"/>
      <c r="V27" s="4"/>
      <c r="W27" s="4"/>
    </row>
    <row r="28" spans="1:23" ht="12" customHeight="1">
      <c r="A28" s="4"/>
      <c r="B28" s="4"/>
      <c r="C28" s="4"/>
      <c r="D28" s="4"/>
      <c r="E28" s="4"/>
      <c r="F28" s="4"/>
      <c r="G28" s="4"/>
      <c r="H28" s="4"/>
      <c r="I28" s="4"/>
      <c r="J28" s="4"/>
      <c r="K28" s="4"/>
      <c r="L28" s="4"/>
      <c r="M28" s="4"/>
      <c r="N28" s="4"/>
      <c r="O28" s="4"/>
      <c r="P28" s="4"/>
      <c r="Q28" s="4"/>
      <c r="R28" s="4"/>
      <c r="S28" s="4"/>
      <c r="T28" s="4"/>
      <c r="U28" s="4"/>
      <c r="V28" s="4"/>
      <c r="W28" s="4"/>
    </row>
    <row r="29" spans="1:23" ht="12" customHeight="1">
      <c r="A29" s="4"/>
      <c r="B29" s="4"/>
      <c r="C29" s="4"/>
      <c r="D29" s="4"/>
      <c r="E29" s="4"/>
      <c r="F29" s="4"/>
      <c r="G29" s="4"/>
      <c r="H29" s="4"/>
      <c r="I29" s="4"/>
      <c r="J29" s="4"/>
      <c r="K29" s="4"/>
      <c r="L29" s="4"/>
      <c r="M29" s="4"/>
      <c r="N29" s="4"/>
      <c r="O29" s="4"/>
      <c r="P29" s="4"/>
      <c r="Q29" s="4"/>
      <c r="R29" s="4"/>
      <c r="S29" s="4"/>
      <c r="T29" s="4"/>
      <c r="U29" s="4"/>
      <c r="V29" s="4"/>
      <c r="W29" s="4"/>
    </row>
    <row r="30" spans="1:23" ht="12" customHeight="1">
      <c r="A30" s="4"/>
      <c r="B30" s="4"/>
      <c r="C30" s="4"/>
      <c r="D30" s="4"/>
      <c r="E30" s="4"/>
      <c r="F30" s="4"/>
      <c r="G30" s="4"/>
      <c r="H30" s="4"/>
      <c r="I30" s="4"/>
      <c r="J30" s="4"/>
      <c r="K30" s="4"/>
      <c r="L30" s="4"/>
      <c r="M30" s="4"/>
      <c r="N30" s="4"/>
      <c r="O30" s="4"/>
      <c r="P30" s="4"/>
      <c r="Q30" s="4"/>
      <c r="R30" s="4"/>
      <c r="S30" s="4"/>
      <c r="T30" s="4"/>
      <c r="U30" s="4"/>
      <c r="V30" s="4"/>
      <c r="W30" s="4"/>
    </row>
    <row r="31" spans="1:23" ht="12" customHeight="1">
      <c r="A31" s="4"/>
      <c r="B31" s="4"/>
      <c r="C31" s="4"/>
      <c r="D31" s="4"/>
      <c r="E31" s="4"/>
      <c r="F31" s="4"/>
      <c r="G31" s="4"/>
      <c r="H31" s="4"/>
      <c r="I31" s="4"/>
      <c r="J31" s="4"/>
      <c r="K31" s="4"/>
      <c r="L31" s="4"/>
      <c r="M31" s="4"/>
      <c r="N31" s="4"/>
      <c r="O31" s="4"/>
      <c r="P31" s="4"/>
      <c r="Q31" s="4"/>
      <c r="R31" s="4"/>
      <c r="S31" s="4"/>
      <c r="T31" s="4"/>
      <c r="U31" s="4"/>
      <c r="V31" s="4"/>
      <c r="W31" s="4"/>
    </row>
    <row r="32" spans="1:23" ht="12" customHeight="1">
      <c r="A32" s="4"/>
      <c r="B32" s="4"/>
      <c r="C32" s="4"/>
      <c r="D32" s="4"/>
      <c r="E32" s="4"/>
      <c r="F32" s="4"/>
      <c r="G32" s="4"/>
      <c r="H32" s="4"/>
      <c r="I32" s="4"/>
      <c r="J32" s="4"/>
      <c r="K32" s="4"/>
      <c r="L32" s="4"/>
      <c r="M32" s="4"/>
      <c r="N32" s="4"/>
      <c r="O32" s="4"/>
      <c r="P32" s="4"/>
      <c r="Q32" s="4"/>
      <c r="R32" s="4"/>
      <c r="S32" s="4"/>
      <c r="T32" s="4"/>
      <c r="U32" s="4"/>
      <c r="V32" s="4"/>
      <c r="W32" s="4"/>
    </row>
    <row r="33" spans="1:23" ht="12" customHeight="1">
      <c r="A33" s="4"/>
      <c r="B33" s="4"/>
      <c r="C33" s="4"/>
      <c r="D33" s="4"/>
      <c r="E33" s="4"/>
      <c r="F33" s="4"/>
      <c r="G33" s="4"/>
      <c r="H33" s="4"/>
      <c r="I33" s="4"/>
      <c r="J33" s="4"/>
      <c r="K33" s="4"/>
      <c r="L33" s="4"/>
      <c r="M33" s="4"/>
      <c r="N33" s="4"/>
      <c r="O33" s="4"/>
      <c r="P33" s="4"/>
      <c r="Q33" s="4"/>
      <c r="R33" s="4"/>
      <c r="S33" s="4"/>
      <c r="T33" s="4"/>
      <c r="U33" s="4"/>
      <c r="V33" s="4"/>
      <c r="W33" s="4"/>
    </row>
    <row r="34" spans="1:23" ht="12" customHeight="1">
      <c r="A34" s="4"/>
      <c r="B34" s="4"/>
      <c r="C34" s="4"/>
      <c r="D34" s="4"/>
      <c r="E34" s="4"/>
      <c r="F34" s="4"/>
      <c r="G34" s="4"/>
      <c r="H34" s="4"/>
      <c r="I34" s="4"/>
      <c r="J34" s="4"/>
      <c r="K34" s="4"/>
      <c r="L34" s="4"/>
      <c r="M34" s="4"/>
      <c r="N34" s="4"/>
      <c r="O34" s="4"/>
      <c r="P34" s="4"/>
      <c r="Q34" s="4"/>
      <c r="R34" s="4"/>
      <c r="S34" s="4"/>
      <c r="T34" s="4"/>
      <c r="U34" s="4"/>
      <c r="V34" s="4"/>
      <c r="W34" s="4"/>
    </row>
    <row r="35" spans="1:23" ht="12" customHeight="1">
      <c r="A35" s="4"/>
      <c r="B35" s="4"/>
      <c r="C35" s="4"/>
      <c r="D35" s="4"/>
      <c r="E35" s="4"/>
      <c r="F35" s="4"/>
      <c r="G35" s="4"/>
      <c r="H35" s="4"/>
      <c r="I35" s="4"/>
      <c r="J35" s="4"/>
      <c r="K35" s="4"/>
      <c r="L35" s="4"/>
      <c r="M35" s="4"/>
      <c r="N35" s="4"/>
      <c r="O35" s="4"/>
      <c r="P35" s="4"/>
      <c r="Q35" s="4"/>
      <c r="R35" s="4"/>
      <c r="S35" s="4"/>
      <c r="T35" s="4"/>
      <c r="U35" s="4"/>
      <c r="V35" s="4"/>
      <c r="W35" s="4"/>
    </row>
    <row r="36" spans="1:23" ht="12" customHeight="1">
      <c r="A36" s="4"/>
      <c r="B36" s="4"/>
      <c r="C36" s="4"/>
      <c r="D36" s="4"/>
      <c r="E36" s="4"/>
      <c r="F36" s="4"/>
      <c r="G36" s="4"/>
      <c r="H36" s="4"/>
      <c r="I36" s="4"/>
      <c r="J36" s="4"/>
      <c r="K36" s="4"/>
      <c r="L36" s="4"/>
      <c r="M36" s="4"/>
      <c r="N36" s="4"/>
      <c r="O36" s="4"/>
      <c r="P36" s="4"/>
      <c r="Q36" s="4"/>
      <c r="R36" s="4"/>
      <c r="S36" s="4"/>
      <c r="T36" s="4"/>
      <c r="U36" s="4"/>
      <c r="V36" s="4"/>
      <c r="W36" s="4"/>
    </row>
    <row r="37" spans="1:23" ht="12" customHeight="1">
      <c r="A37" s="4"/>
      <c r="B37" s="4"/>
      <c r="C37" s="4"/>
      <c r="D37" s="4"/>
      <c r="E37" s="4"/>
      <c r="F37" s="4"/>
      <c r="G37" s="4"/>
      <c r="H37" s="4"/>
      <c r="I37" s="4"/>
      <c r="J37" s="4"/>
      <c r="K37" s="4"/>
      <c r="L37" s="4"/>
      <c r="M37" s="4"/>
      <c r="N37" s="4"/>
      <c r="O37" s="4"/>
      <c r="P37" s="4"/>
      <c r="Q37" s="4"/>
      <c r="R37" s="4"/>
      <c r="S37" s="4"/>
      <c r="T37" s="4"/>
      <c r="U37" s="4"/>
      <c r="V37" s="4"/>
      <c r="W37" s="4"/>
    </row>
    <row r="38" spans="1:23" ht="12" customHeight="1">
      <c r="A38" s="4"/>
      <c r="B38" s="4"/>
      <c r="C38" s="4"/>
      <c r="D38" s="4"/>
      <c r="E38" s="4"/>
      <c r="F38" s="4"/>
      <c r="G38" s="4"/>
      <c r="H38" s="4"/>
      <c r="I38" s="4"/>
      <c r="J38" s="4"/>
      <c r="K38" s="4"/>
      <c r="L38" s="4"/>
      <c r="M38" s="4"/>
      <c r="N38" s="4"/>
      <c r="O38" s="4"/>
      <c r="P38" s="4"/>
      <c r="Q38" s="4"/>
      <c r="R38" s="4"/>
      <c r="S38" s="4"/>
      <c r="T38" s="4"/>
      <c r="U38" s="4"/>
      <c r="V38" s="4"/>
      <c r="W38" s="4"/>
    </row>
    <row r="39" spans="1:23" ht="12" customHeight="1">
      <c r="A39" s="4"/>
      <c r="B39" s="4"/>
      <c r="C39" s="4"/>
      <c r="D39" s="4"/>
      <c r="E39" s="4"/>
      <c r="F39" s="4"/>
      <c r="G39" s="4"/>
      <c r="H39" s="4"/>
      <c r="I39" s="4"/>
      <c r="J39" s="4"/>
      <c r="K39" s="4"/>
      <c r="L39" s="4"/>
      <c r="M39" s="4"/>
      <c r="N39" s="4"/>
      <c r="O39" s="4"/>
      <c r="P39" s="4"/>
      <c r="Q39" s="4"/>
      <c r="R39" s="4"/>
      <c r="S39" s="4"/>
      <c r="T39" s="4"/>
      <c r="U39" s="4"/>
      <c r="V39" s="4"/>
      <c r="W39" s="4"/>
    </row>
    <row r="40" spans="1:23" ht="12" customHeight="1">
      <c r="A40" s="4"/>
      <c r="B40" s="4"/>
      <c r="C40" s="4"/>
      <c r="D40" s="4"/>
      <c r="E40" s="4"/>
      <c r="F40" s="4"/>
      <c r="G40" s="4"/>
      <c r="H40" s="4"/>
      <c r="I40" s="4"/>
      <c r="J40" s="4"/>
      <c r="K40" s="4"/>
      <c r="L40" s="4"/>
      <c r="M40" s="4"/>
      <c r="N40" s="4"/>
      <c r="O40" s="4"/>
      <c r="P40" s="4"/>
      <c r="Q40" s="4"/>
      <c r="R40" s="4"/>
      <c r="S40" s="4"/>
      <c r="T40" s="4"/>
      <c r="U40" s="4"/>
      <c r="V40" s="4"/>
      <c r="W40" s="4"/>
    </row>
    <row r="41" spans="1:23" ht="12" customHeight="1">
      <c r="A41" s="4"/>
      <c r="B41" s="4"/>
      <c r="C41" s="4"/>
      <c r="D41" s="4"/>
      <c r="E41" s="4"/>
      <c r="F41" s="4"/>
      <c r="G41" s="4"/>
      <c r="H41" s="4"/>
      <c r="I41" s="4"/>
      <c r="J41" s="4"/>
      <c r="K41" s="4"/>
      <c r="L41" s="4"/>
      <c r="M41" s="4"/>
      <c r="N41" s="4"/>
      <c r="O41" s="4"/>
      <c r="P41" s="4"/>
      <c r="Q41" s="4"/>
      <c r="R41" s="4"/>
      <c r="S41" s="4"/>
      <c r="T41" s="4"/>
      <c r="U41" s="4"/>
      <c r="V41" s="4"/>
      <c r="W41" s="4"/>
    </row>
    <row r="42" spans="1:23" ht="12" customHeight="1">
      <c r="A42" s="4"/>
      <c r="B42" s="4"/>
      <c r="C42" s="4"/>
      <c r="D42" s="4"/>
      <c r="E42" s="4"/>
      <c r="F42" s="4"/>
      <c r="G42" s="4"/>
      <c r="H42" s="4"/>
      <c r="I42" s="4"/>
      <c r="J42" s="4"/>
      <c r="K42" s="4"/>
      <c r="L42" s="4"/>
      <c r="M42" s="4"/>
      <c r="N42" s="4"/>
      <c r="O42" s="4"/>
      <c r="P42" s="4"/>
      <c r="Q42" s="4"/>
      <c r="R42" s="4"/>
      <c r="S42" s="4"/>
      <c r="T42" s="4"/>
      <c r="U42" s="4"/>
      <c r="V42" s="4"/>
      <c r="W42" s="4"/>
    </row>
    <row r="43" spans="1:23" ht="12" customHeight="1">
      <c r="A43" s="4"/>
      <c r="B43" s="4"/>
      <c r="C43" s="4"/>
      <c r="D43" s="4"/>
      <c r="E43" s="4"/>
      <c r="F43" s="4"/>
      <c r="G43" s="4"/>
      <c r="H43" s="4"/>
      <c r="I43" s="4"/>
      <c r="J43" s="4"/>
      <c r="K43" s="4"/>
      <c r="L43" s="4"/>
      <c r="M43" s="4"/>
      <c r="N43" s="4"/>
      <c r="O43" s="4"/>
      <c r="P43" s="4"/>
      <c r="Q43" s="4"/>
      <c r="R43" s="4"/>
      <c r="S43" s="4"/>
      <c r="T43" s="4"/>
      <c r="U43" s="4"/>
      <c r="V43" s="4"/>
      <c r="W43" s="4"/>
    </row>
    <row r="44" spans="1:23" ht="12" customHeight="1">
      <c r="A44" s="4"/>
      <c r="B44" s="4"/>
      <c r="C44" s="4"/>
      <c r="D44" s="4"/>
      <c r="E44" s="4"/>
      <c r="F44" s="4"/>
      <c r="G44" s="4"/>
      <c r="H44" s="4"/>
      <c r="I44" s="4"/>
      <c r="J44" s="4"/>
      <c r="K44" s="4"/>
      <c r="L44" s="4"/>
      <c r="M44" s="4"/>
      <c r="N44" s="4"/>
      <c r="O44" s="4"/>
      <c r="P44" s="4"/>
      <c r="Q44" s="4"/>
      <c r="R44" s="4"/>
      <c r="S44" s="4"/>
      <c r="T44" s="4"/>
      <c r="U44" s="4"/>
      <c r="V44" s="4"/>
      <c r="W44" s="4"/>
    </row>
    <row r="45" spans="1:23" ht="12" customHeight="1">
      <c r="A45" s="4"/>
      <c r="B45" s="4"/>
      <c r="C45" s="4"/>
      <c r="D45" s="4"/>
      <c r="E45" s="4"/>
      <c r="F45" s="4"/>
      <c r="G45" s="4"/>
      <c r="H45" s="4"/>
      <c r="I45" s="4"/>
      <c r="J45" s="4"/>
      <c r="K45" s="4"/>
      <c r="L45" s="4"/>
      <c r="M45" s="4"/>
      <c r="N45" s="4"/>
      <c r="O45" s="4"/>
      <c r="P45" s="4"/>
      <c r="Q45" s="4"/>
      <c r="R45" s="4"/>
      <c r="S45" s="4"/>
      <c r="T45" s="4"/>
      <c r="U45" s="4"/>
      <c r="V45" s="4"/>
      <c r="W45" s="4"/>
    </row>
    <row r="46" spans="1:23" ht="12" customHeight="1">
      <c r="A46" s="4"/>
      <c r="B46" s="4"/>
      <c r="C46" s="4"/>
      <c r="D46" s="4"/>
      <c r="E46" s="4"/>
      <c r="F46" s="4"/>
      <c r="G46" s="4"/>
      <c r="H46" s="4"/>
      <c r="I46" s="4"/>
      <c r="J46" s="4"/>
      <c r="K46" s="4"/>
      <c r="L46" s="4"/>
      <c r="M46" s="4"/>
      <c r="N46" s="4"/>
      <c r="O46" s="4"/>
      <c r="P46" s="4"/>
      <c r="Q46" s="4"/>
      <c r="R46" s="4"/>
      <c r="S46" s="4"/>
      <c r="T46" s="4"/>
      <c r="U46" s="4"/>
      <c r="V46" s="4"/>
      <c r="W46" s="4"/>
    </row>
    <row r="47" spans="1:23" ht="12" customHeight="1">
      <c r="A47" s="4"/>
      <c r="B47" s="4"/>
      <c r="C47" s="4"/>
      <c r="D47" s="4"/>
      <c r="E47" s="4"/>
      <c r="F47" s="4"/>
      <c r="G47" s="4"/>
      <c r="H47" s="4"/>
      <c r="I47" s="4"/>
      <c r="J47" s="4"/>
      <c r="K47" s="4"/>
      <c r="L47" s="4"/>
      <c r="M47" s="4"/>
      <c r="N47" s="4"/>
      <c r="O47" s="4"/>
      <c r="P47" s="4"/>
      <c r="Q47" s="4"/>
      <c r="R47" s="4"/>
      <c r="S47" s="4"/>
      <c r="T47" s="4"/>
      <c r="U47" s="4"/>
      <c r="V47" s="4"/>
      <c r="W47" s="4"/>
    </row>
    <row r="48" spans="1:23" ht="12" customHeight="1">
      <c r="A48" s="4"/>
      <c r="B48" s="4"/>
      <c r="C48" s="4"/>
      <c r="D48" s="4"/>
      <c r="E48" s="4"/>
      <c r="F48" s="4"/>
      <c r="G48" s="4"/>
      <c r="H48" s="4"/>
      <c r="I48" s="4"/>
      <c r="J48" s="4"/>
      <c r="K48" s="4"/>
      <c r="L48" s="4"/>
      <c r="M48" s="4"/>
      <c r="N48" s="4"/>
      <c r="O48" s="4"/>
      <c r="P48" s="4"/>
      <c r="Q48" s="4"/>
      <c r="R48" s="4"/>
      <c r="S48" s="4"/>
      <c r="T48" s="4"/>
      <c r="U48" s="4"/>
      <c r="V48" s="4"/>
      <c r="W48" s="4"/>
    </row>
    <row r="49" spans="1:23" ht="12" customHeight="1">
      <c r="A49" s="4"/>
      <c r="B49" s="4"/>
      <c r="C49" s="4"/>
      <c r="D49" s="4"/>
      <c r="E49" s="4"/>
      <c r="F49" s="4"/>
      <c r="G49" s="4"/>
      <c r="H49" s="4"/>
      <c r="I49" s="4"/>
      <c r="J49" s="4"/>
      <c r="K49" s="4"/>
      <c r="L49" s="4"/>
      <c r="M49" s="4"/>
      <c r="N49" s="4"/>
      <c r="O49" s="4"/>
      <c r="P49" s="4"/>
      <c r="Q49" s="4"/>
      <c r="R49" s="4"/>
      <c r="S49" s="4"/>
      <c r="T49" s="4"/>
      <c r="U49" s="4"/>
      <c r="V49" s="4"/>
      <c r="W49" s="4"/>
    </row>
    <row r="50" spans="1:23" ht="12" customHeight="1">
      <c r="A50" s="4"/>
      <c r="B50" s="4"/>
      <c r="C50" s="4"/>
      <c r="D50" s="4"/>
      <c r="E50" s="4"/>
      <c r="F50" s="4"/>
      <c r="G50" s="4"/>
      <c r="H50" s="4"/>
      <c r="I50" s="4"/>
      <c r="J50" s="4"/>
      <c r="K50" s="4"/>
      <c r="L50" s="4"/>
      <c r="M50" s="4"/>
      <c r="N50" s="4"/>
      <c r="O50" s="4"/>
      <c r="P50" s="4"/>
      <c r="Q50" s="4"/>
      <c r="R50" s="4"/>
      <c r="S50" s="4"/>
      <c r="T50" s="4"/>
      <c r="U50" s="4"/>
      <c r="V50" s="4"/>
      <c r="W50" s="4"/>
    </row>
    <row r="51" spans="1:23" ht="12" customHeight="1">
      <c r="A51" s="4"/>
      <c r="B51" s="4"/>
      <c r="C51" s="4"/>
      <c r="D51" s="4"/>
      <c r="E51" s="4"/>
      <c r="F51" s="4"/>
      <c r="G51" s="4"/>
      <c r="H51" s="4"/>
      <c r="I51" s="4"/>
      <c r="J51" s="4"/>
      <c r="K51" s="4"/>
      <c r="L51" s="4"/>
      <c r="M51" s="4"/>
      <c r="N51" s="4"/>
      <c r="O51" s="4"/>
      <c r="P51" s="4"/>
      <c r="Q51" s="4"/>
      <c r="R51" s="4"/>
      <c r="S51" s="4"/>
      <c r="T51" s="4"/>
      <c r="U51" s="4"/>
      <c r="V51" s="4"/>
      <c r="W51" s="4"/>
    </row>
    <row r="52" spans="1:23" ht="12" customHeight="1">
      <c r="A52" s="4"/>
      <c r="B52" s="4"/>
      <c r="C52" s="4"/>
      <c r="D52" s="4"/>
      <c r="E52" s="4"/>
      <c r="F52" s="4"/>
      <c r="G52" s="4"/>
      <c r="H52" s="4"/>
      <c r="I52" s="4"/>
      <c r="J52" s="4"/>
      <c r="K52" s="4"/>
      <c r="L52" s="4"/>
      <c r="M52" s="4"/>
      <c r="N52" s="4"/>
      <c r="O52" s="4"/>
      <c r="P52" s="4"/>
      <c r="Q52" s="4"/>
      <c r="R52" s="4"/>
      <c r="S52" s="4"/>
      <c r="T52" s="4"/>
      <c r="U52" s="4"/>
      <c r="V52" s="4"/>
      <c r="W52" s="4"/>
    </row>
    <row r="53" spans="1:23" ht="12" customHeight="1">
      <c r="A53" s="4"/>
      <c r="B53" s="4"/>
      <c r="C53" s="4"/>
      <c r="D53" s="4"/>
      <c r="E53" s="4"/>
      <c r="F53" s="4"/>
      <c r="G53" s="4"/>
      <c r="H53" s="4"/>
      <c r="I53" s="4"/>
      <c r="J53" s="4"/>
      <c r="K53" s="4"/>
      <c r="L53" s="4"/>
      <c r="M53" s="4"/>
      <c r="N53" s="4"/>
      <c r="O53" s="4"/>
      <c r="P53" s="4"/>
      <c r="Q53" s="4"/>
      <c r="R53" s="4"/>
      <c r="S53" s="4"/>
      <c r="T53" s="4"/>
      <c r="U53" s="4"/>
      <c r="V53" s="4"/>
      <c r="W53" s="4"/>
    </row>
    <row r="54" spans="1:23" ht="12" customHeight="1">
      <c r="A54" s="4"/>
      <c r="B54" s="4"/>
      <c r="C54" s="4"/>
      <c r="D54" s="4"/>
      <c r="E54" s="4"/>
      <c r="F54" s="4"/>
      <c r="G54" s="4"/>
      <c r="H54" s="4"/>
      <c r="I54" s="4"/>
      <c r="J54" s="4"/>
      <c r="K54" s="4"/>
      <c r="L54" s="4"/>
      <c r="M54" s="4"/>
      <c r="N54" s="4"/>
      <c r="O54" s="4"/>
      <c r="P54" s="4"/>
      <c r="Q54" s="4"/>
      <c r="R54" s="4"/>
      <c r="S54" s="4"/>
      <c r="T54" s="4"/>
      <c r="U54" s="4"/>
      <c r="V54" s="4"/>
      <c r="W54" s="4"/>
    </row>
    <row r="55" spans="1:23" ht="12" customHeight="1">
      <c r="A55" s="4"/>
      <c r="B55" s="4"/>
      <c r="C55" s="4"/>
      <c r="D55" s="4"/>
      <c r="E55" s="4"/>
      <c r="F55" s="4"/>
      <c r="G55" s="4"/>
      <c r="H55" s="4"/>
      <c r="I55" s="4"/>
      <c r="J55" s="4"/>
      <c r="K55" s="4"/>
      <c r="L55" s="4"/>
      <c r="M55" s="4"/>
      <c r="N55" s="4"/>
      <c r="O55" s="4"/>
      <c r="P55" s="4"/>
      <c r="Q55" s="4"/>
      <c r="R55" s="4"/>
      <c r="S55" s="4"/>
      <c r="T55" s="4"/>
      <c r="U55" s="4"/>
      <c r="V55" s="4"/>
      <c r="W55" s="4"/>
    </row>
    <row r="56" spans="1:23" ht="12" customHeight="1">
      <c r="A56" s="4"/>
      <c r="B56" s="4"/>
      <c r="C56" s="4"/>
      <c r="D56" s="4"/>
      <c r="E56" s="4"/>
      <c r="F56" s="4"/>
      <c r="G56" s="4"/>
      <c r="H56" s="4"/>
      <c r="I56" s="4"/>
      <c r="J56" s="4"/>
      <c r="K56" s="4"/>
      <c r="L56" s="4"/>
      <c r="M56" s="4"/>
      <c r="N56" s="4"/>
      <c r="O56" s="4"/>
      <c r="P56" s="4"/>
      <c r="Q56" s="4"/>
      <c r="R56" s="4"/>
      <c r="S56" s="4"/>
      <c r="T56" s="4"/>
      <c r="U56" s="4"/>
      <c r="V56" s="4"/>
      <c r="W56" s="4"/>
    </row>
    <row r="57" spans="1:23" ht="12" customHeight="1">
      <c r="A57" s="4"/>
      <c r="B57" s="4"/>
      <c r="C57" s="4"/>
      <c r="D57" s="4"/>
      <c r="E57" s="4"/>
      <c r="F57" s="4"/>
      <c r="G57" s="4"/>
      <c r="H57" s="4"/>
      <c r="I57" s="4"/>
      <c r="J57" s="4"/>
      <c r="K57" s="4"/>
      <c r="L57" s="4"/>
      <c r="M57" s="4"/>
      <c r="N57" s="4"/>
      <c r="O57" s="4"/>
      <c r="P57" s="4"/>
      <c r="Q57" s="4"/>
      <c r="R57" s="4"/>
      <c r="S57" s="4"/>
      <c r="T57" s="4"/>
      <c r="U57" s="4"/>
      <c r="V57" s="4"/>
      <c r="W57" s="4"/>
    </row>
    <row r="58" spans="1:23" ht="12" customHeight="1">
      <c r="A58" s="4"/>
      <c r="B58" s="4"/>
      <c r="C58" s="4"/>
      <c r="D58" s="4"/>
      <c r="E58" s="4"/>
      <c r="F58" s="4"/>
      <c r="G58" s="4"/>
      <c r="H58" s="4"/>
      <c r="I58" s="4"/>
      <c r="J58" s="4"/>
      <c r="K58" s="4"/>
      <c r="L58" s="4"/>
      <c r="M58" s="4"/>
      <c r="N58" s="4"/>
      <c r="O58" s="4"/>
      <c r="P58" s="4"/>
      <c r="Q58" s="4"/>
      <c r="R58" s="4"/>
      <c r="S58" s="4"/>
      <c r="T58" s="4"/>
      <c r="U58" s="4"/>
      <c r="V58" s="4"/>
      <c r="W58" s="4"/>
    </row>
    <row r="59" spans="1:23" ht="12" customHeight="1">
      <c r="A59" s="4"/>
      <c r="B59" s="4"/>
      <c r="C59" s="4"/>
      <c r="D59" s="4"/>
      <c r="E59" s="4"/>
      <c r="F59" s="4"/>
      <c r="G59" s="4"/>
      <c r="H59" s="4"/>
      <c r="I59" s="4"/>
      <c r="J59" s="4"/>
      <c r="K59" s="4"/>
      <c r="L59" s="4"/>
      <c r="M59" s="4"/>
      <c r="N59" s="4"/>
      <c r="O59" s="4"/>
      <c r="P59" s="4"/>
      <c r="Q59" s="4"/>
      <c r="R59" s="4"/>
      <c r="S59" s="4"/>
      <c r="T59" s="4"/>
      <c r="U59" s="4"/>
      <c r="V59" s="4"/>
      <c r="W59" s="4"/>
    </row>
    <row r="60" spans="1:23" ht="12" customHeight="1">
      <c r="A60" s="4"/>
      <c r="B60" s="4"/>
      <c r="C60" s="4"/>
      <c r="D60" s="4"/>
      <c r="E60" s="4"/>
      <c r="F60" s="4"/>
      <c r="G60" s="4"/>
      <c r="H60" s="4"/>
      <c r="I60" s="4"/>
      <c r="J60" s="4"/>
      <c r="K60" s="4"/>
      <c r="L60" s="4"/>
      <c r="M60" s="4"/>
      <c r="N60" s="4"/>
      <c r="O60" s="4"/>
      <c r="P60" s="4"/>
      <c r="Q60" s="4"/>
      <c r="R60" s="4"/>
      <c r="S60" s="4"/>
      <c r="T60" s="4"/>
      <c r="U60" s="4"/>
      <c r="V60" s="4"/>
      <c r="W60" s="4"/>
    </row>
    <row r="61" spans="1:23" ht="12" customHeight="1">
      <c r="A61" s="4"/>
      <c r="B61" s="4"/>
      <c r="C61" s="4"/>
      <c r="D61" s="4"/>
      <c r="E61" s="4"/>
      <c r="F61" s="4"/>
      <c r="G61" s="4"/>
      <c r="H61" s="4"/>
      <c r="I61" s="4"/>
      <c r="J61" s="4"/>
      <c r="K61" s="4"/>
      <c r="L61" s="4"/>
      <c r="M61" s="4"/>
      <c r="N61" s="4"/>
      <c r="O61" s="4"/>
      <c r="P61" s="4"/>
      <c r="Q61" s="4"/>
      <c r="R61" s="4"/>
      <c r="S61" s="4"/>
      <c r="T61" s="4"/>
      <c r="U61" s="4"/>
      <c r="V61" s="4"/>
      <c r="W61" s="4"/>
    </row>
    <row r="62" spans="1:23" ht="12" customHeight="1">
      <c r="A62" s="4"/>
      <c r="B62" s="4"/>
      <c r="C62" s="4"/>
      <c r="D62" s="4"/>
      <c r="E62" s="4"/>
      <c r="F62" s="4"/>
      <c r="G62" s="4"/>
      <c r="H62" s="4"/>
      <c r="I62" s="4"/>
      <c r="J62" s="4"/>
      <c r="K62" s="4"/>
      <c r="L62" s="4"/>
      <c r="M62" s="4"/>
      <c r="N62" s="4"/>
      <c r="O62" s="4"/>
      <c r="P62" s="4"/>
      <c r="Q62" s="4"/>
      <c r="R62" s="4"/>
      <c r="S62" s="4"/>
      <c r="T62" s="4"/>
      <c r="U62" s="4"/>
      <c r="V62" s="4"/>
      <c r="W62" s="4"/>
    </row>
    <row r="63" spans="1:23" ht="12" customHeight="1">
      <c r="A63" s="4"/>
      <c r="B63" s="4"/>
      <c r="C63" s="4"/>
      <c r="D63" s="4"/>
      <c r="E63" s="4"/>
      <c r="F63" s="4"/>
      <c r="G63" s="4"/>
      <c r="H63" s="4"/>
      <c r="I63" s="4"/>
      <c r="J63" s="4"/>
      <c r="K63" s="4"/>
      <c r="L63" s="4"/>
      <c r="M63" s="4"/>
      <c r="N63" s="4"/>
      <c r="O63" s="4"/>
      <c r="P63" s="4"/>
      <c r="Q63" s="4"/>
      <c r="R63" s="4"/>
      <c r="S63" s="4"/>
      <c r="T63" s="4"/>
      <c r="U63" s="4"/>
      <c r="V63" s="4"/>
      <c r="W63" s="4"/>
    </row>
    <row r="64" spans="1:23" ht="12" customHeight="1">
      <c r="A64" s="4"/>
      <c r="B64" s="4"/>
      <c r="C64" s="4"/>
      <c r="D64" s="4"/>
      <c r="E64" s="4"/>
      <c r="F64" s="4"/>
      <c r="G64" s="4"/>
      <c r="H64" s="4"/>
      <c r="I64" s="4"/>
      <c r="J64" s="4"/>
      <c r="K64" s="4"/>
      <c r="L64" s="4"/>
      <c r="M64" s="4"/>
      <c r="N64" s="4"/>
      <c r="O64" s="4"/>
      <c r="P64" s="4"/>
      <c r="Q64" s="4"/>
      <c r="R64" s="4"/>
      <c r="S64" s="4"/>
      <c r="T64" s="4"/>
      <c r="U64" s="4"/>
      <c r="V64" s="4"/>
      <c r="W64" s="4"/>
    </row>
    <row r="65" spans="1:23" ht="12" customHeight="1">
      <c r="A65" s="4"/>
      <c r="B65" s="4"/>
      <c r="C65" s="4"/>
      <c r="D65" s="4"/>
      <c r="E65" s="4"/>
      <c r="F65" s="4"/>
      <c r="G65" s="4"/>
      <c r="H65" s="4"/>
      <c r="I65" s="4"/>
      <c r="J65" s="4"/>
      <c r="K65" s="4"/>
      <c r="L65" s="4"/>
      <c r="M65" s="4"/>
      <c r="N65" s="4"/>
      <c r="O65" s="4"/>
      <c r="P65" s="4"/>
      <c r="Q65" s="4"/>
      <c r="R65" s="4"/>
      <c r="S65" s="4"/>
      <c r="T65" s="4"/>
      <c r="U65" s="4"/>
      <c r="V65" s="4"/>
      <c r="W65" s="4"/>
    </row>
    <row r="66" spans="1:23" ht="12" customHeight="1">
      <c r="A66" s="4"/>
      <c r="B66" s="4"/>
      <c r="C66" s="4"/>
      <c r="D66" s="4"/>
      <c r="E66" s="4"/>
      <c r="F66" s="4"/>
      <c r="G66" s="4"/>
      <c r="H66" s="4"/>
      <c r="I66" s="4"/>
      <c r="J66" s="4"/>
      <c r="K66" s="4"/>
      <c r="L66" s="4"/>
      <c r="M66" s="4"/>
      <c r="N66" s="4"/>
      <c r="O66" s="4"/>
      <c r="P66" s="4"/>
      <c r="Q66" s="4"/>
      <c r="R66" s="4"/>
      <c r="S66" s="4"/>
      <c r="T66" s="4"/>
      <c r="U66" s="4"/>
      <c r="V66" s="4"/>
      <c r="W66" s="4"/>
    </row>
    <row r="67" spans="1:23" ht="12" customHeight="1">
      <c r="A67" s="4"/>
      <c r="B67" s="4"/>
      <c r="C67" s="4"/>
      <c r="D67" s="4"/>
      <c r="E67" s="4"/>
      <c r="F67" s="4"/>
      <c r="G67" s="4"/>
      <c r="H67" s="4"/>
      <c r="I67" s="4"/>
      <c r="J67" s="4"/>
      <c r="K67" s="4"/>
      <c r="L67" s="4"/>
      <c r="M67" s="4"/>
      <c r="N67" s="4"/>
      <c r="O67" s="4"/>
      <c r="P67" s="4"/>
      <c r="Q67" s="4"/>
      <c r="R67" s="4"/>
      <c r="S67" s="4"/>
      <c r="T67" s="4"/>
      <c r="U67" s="4"/>
      <c r="V67" s="4"/>
      <c r="W67" s="4"/>
    </row>
    <row r="68" spans="1:23" ht="12" customHeight="1">
      <c r="A68" s="4"/>
      <c r="B68" s="4"/>
      <c r="C68" s="4"/>
      <c r="D68" s="4"/>
      <c r="E68" s="4"/>
      <c r="F68" s="4"/>
      <c r="G68" s="4"/>
      <c r="H68" s="4"/>
      <c r="I68" s="4"/>
      <c r="J68" s="4"/>
      <c r="K68" s="4"/>
      <c r="L68" s="4"/>
      <c r="M68" s="4"/>
      <c r="N68" s="4"/>
      <c r="O68" s="4"/>
      <c r="P68" s="4"/>
      <c r="Q68" s="4"/>
      <c r="R68" s="4"/>
      <c r="S68" s="4"/>
      <c r="T68" s="4"/>
      <c r="U68" s="4"/>
      <c r="V68" s="4"/>
      <c r="W68" s="4"/>
    </row>
    <row r="69" spans="1:23" ht="12" customHeight="1">
      <c r="A69" s="4"/>
      <c r="B69" s="4"/>
      <c r="C69" s="4"/>
      <c r="D69" s="4"/>
      <c r="E69" s="4"/>
      <c r="F69" s="4"/>
      <c r="G69" s="4"/>
      <c r="H69" s="4"/>
      <c r="I69" s="4"/>
      <c r="J69" s="4"/>
      <c r="K69" s="4"/>
      <c r="L69" s="4"/>
      <c r="M69" s="4"/>
      <c r="N69" s="4"/>
      <c r="O69" s="4"/>
      <c r="P69" s="4"/>
      <c r="Q69" s="4"/>
      <c r="R69" s="4"/>
      <c r="S69" s="4"/>
      <c r="T69" s="4"/>
      <c r="U69" s="4"/>
      <c r="V69" s="4"/>
      <c r="W69" s="4"/>
    </row>
    <row r="70" spans="1:23" ht="12" customHeight="1">
      <c r="A70" s="4"/>
      <c r="B70" s="4"/>
      <c r="C70" s="4"/>
      <c r="D70" s="4"/>
      <c r="E70" s="4"/>
      <c r="F70" s="4"/>
      <c r="G70" s="4"/>
      <c r="H70" s="4"/>
      <c r="I70" s="4"/>
      <c r="J70" s="4"/>
      <c r="K70" s="4"/>
      <c r="L70" s="4"/>
      <c r="M70" s="4"/>
      <c r="N70" s="4"/>
      <c r="O70" s="4"/>
      <c r="P70" s="4"/>
      <c r="Q70" s="4"/>
      <c r="R70" s="4"/>
      <c r="S70" s="4"/>
      <c r="T70" s="4"/>
      <c r="U70" s="4"/>
      <c r="V70" s="4"/>
      <c r="W70" s="4"/>
    </row>
    <row r="71" spans="1:23" ht="12" customHeight="1">
      <c r="A71" s="4"/>
      <c r="B71" s="4"/>
      <c r="C71" s="4"/>
      <c r="D71" s="4"/>
      <c r="E71" s="4"/>
      <c r="F71" s="4"/>
      <c r="G71" s="4"/>
      <c r="H71" s="4"/>
      <c r="I71" s="4"/>
      <c r="J71" s="4"/>
      <c r="K71" s="4"/>
      <c r="L71" s="4"/>
      <c r="M71" s="4"/>
      <c r="N71" s="4"/>
      <c r="O71" s="4"/>
      <c r="P71" s="4"/>
      <c r="Q71" s="4"/>
      <c r="R71" s="4"/>
      <c r="S71" s="4"/>
      <c r="T71" s="4"/>
      <c r="U71" s="4"/>
      <c r="V71" s="4"/>
      <c r="W71" s="4"/>
    </row>
    <row r="72" spans="1:23" ht="12" customHeight="1">
      <c r="A72" s="4"/>
      <c r="B72" s="4"/>
      <c r="C72" s="4"/>
      <c r="D72" s="4"/>
      <c r="E72" s="4"/>
      <c r="F72" s="4"/>
      <c r="G72" s="4"/>
      <c r="H72" s="4"/>
      <c r="I72" s="4"/>
      <c r="J72" s="4"/>
      <c r="K72" s="4"/>
      <c r="L72" s="4"/>
      <c r="M72" s="4"/>
      <c r="N72" s="4"/>
      <c r="O72" s="4"/>
      <c r="P72" s="4"/>
      <c r="Q72" s="4"/>
      <c r="R72" s="4"/>
      <c r="S72" s="4"/>
      <c r="T72" s="4"/>
      <c r="U72" s="4"/>
      <c r="V72" s="4"/>
      <c r="W72" s="4"/>
    </row>
    <row r="73" spans="1:23" ht="12" customHeight="1">
      <c r="A73" s="4"/>
      <c r="B73" s="4"/>
      <c r="C73" s="4"/>
      <c r="D73" s="4"/>
      <c r="E73" s="4"/>
      <c r="F73" s="4"/>
      <c r="G73" s="4"/>
      <c r="H73" s="4"/>
      <c r="I73" s="4"/>
      <c r="J73" s="4"/>
      <c r="K73" s="4"/>
      <c r="L73" s="4"/>
      <c r="M73" s="4"/>
      <c r="N73" s="4"/>
      <c r="O73" s="4"/>
      <c r="P73" s="4"/>
      <c r="Q73" s="4"/>
      <c r="R73" s="4"/>
      <c r="S73" s="4"/>
      <c r="T73" s="4"/>
      <c r="U73" s="4"/>
      <c r="V73" s="4"/>
      <c r="W73" s="4"/>
    </row>
    <row r="74" spans="1:23" ht="12" customHeight="1">
      <c r="A74" s="4"/>
      <c r="B74" s="4"/>
      <c r="C74" s="4"/>
      <c r="D74" s="4"/>
      <c r="E74" s="4"/>
      <c r="F74" s="4"/>
      <c r="G74" s="4"/>
      <c r="H74" s="4"/>
      <c r="I74" s="4"/>
      <c r="J74" s="4"/>
      <c r="K74" s="4"/>
      <c r="L74" s="4"/>
      <c r="M74" s="4"/>
      <c r="N74" s="4"/>
      <c r="O74" s="4"/>
      <c r="P74" s="4"/>
      <c r="Q74" s="4"/>
      <c r="R74" s="4"/>
      <c r="S74" s="4"/>
      <c r="T74" s="4"/>
      <c r="U74" s="4"/>
      <c r="V74" s="4"/>
      <c r="W74" s="4"/>
    </row>
    <row r="75" spans="1:23" ht="12" customHeight="1">
      <c r="A75" s="4"/>
      <c r="B75" s="4"/>
      <c r="C75" s="4"/>
      <c r="D75" s="4"/>
      <c r="E75" s="4"/>
      <c r="F75" s="4"/>
      <c r="G75" s="4"/>
      <c r="H75" s="4"/>
      <c r="I75" s="4"/>
      <c r="J75" s="4"/>
      <c r="K75" s="4"/>
      <c r="L75" s="4"/>
      <c r="M75" s="4"/>
      <c r="N75" s="4"/>
      <c r="O75" s="4"/>
      <c r="P75" s="4"/>
      <c r="Q75" s="4"/>
      <c r="R75" s="4"/>
      <c r="S75" s="4"/>
      <c r="T75" s="4"/>
      <c r="U75" s="4"/>
      <c r="V75" s="4"/>
      <c r="W75" s="4"/>
    </row>
    <row r="76" spans="1:23" ht="12" customHeight="1">
      <c r="A76" s="4"/>
      <c r="B76" s="4"/>
      <c r="C76" s="4"/>
      <c r="D76" s="4"/>
      <c r="E76" s="4"/>
      <c r="F76" s="4"/>
      <c r="G76" s="4"/>
      <c r="H76" s="4"/>
      <c r="I76" s="4"/>
      <c r="J76" s="4"/>
      <c r="K76" s="4"/>
      <c r="L76" s="4"/>
      <c r="M76" s="4"/>
      <c r="N76" s="4"/>
      <c r="O76" s="4"/>
      <c r="P76" s="4"/>
      <c r="Q76" s="4"/>
      <c r="R76" s="4"/>
      <c r="S76" s="4"/>
      <c r="T76" s="4"/>
      <c r="U76" s="4"/>
      <c r="V76" s="4"/>
      <c r="W76" s="4"/>
    </row>
    <row r="77" spans="1:23" ht="12" customHeight="1">
      <c r="A77" s="4"/>
      <c r="B77" s="4"/>
      <c r="C77" s="4"/>
      <c r="D77" s="4"/>
      <c r="E77" s="4"/>
      <c r="F77" s="4"/>
      <c r="G77" s="4"/>
      <c r="H77" s="4"/>
      <c r="I77" s="4"/>
      <c r="J77" s="4"/>
      <c r="K77" s="4"/>
      <c r="L77" s="4"/>
      <c r="M77" s="4"/>
      <c r="N77" s="4"/>
      <c r="O77" s="4"/>
      <c r="P77" s="4"/>
      <c r="Q77" s="4"/>
      <c r="R77" s="4"/>
      <c r="S77" s="4"/>
      <c r="T77" s="4"/>
      <c r="U77" s="4"/>
      <c r="V77" s="4"/>
      <c r="W77" s="4"/>
    </row>
    <row r="78" spans="1:23" ht="12" customHeight="1">
      <c r="A78" s="4"/>
      <c r="B78" s="4"/>
      <c r="C78" s="4"/>
      <c r="D78" s="4"/>
      <c r="E78" s="4"/>
      <c r="F78" s="4"/>
      <c r="G78" s="4"/>
      <c r="H78" s="4"/>
      <c r="I78" s="4"/>
      <c r="J78" s="4"/>
      <c r="K78" s="4"/>
      <c r="L78" s="4"/>
      <c r="M78" s="4"/>
      <c r="N78" s="4"/>
      <c r="O78" s="4"/>
      <c r="P78" s="4"/>
      <c r="Q78" s="4"/>
      <c r="R78" s="4"/>
      <c r="S78" s="4"/>
      <c r="T78" s="4"/>
      <c r="U78" s="4"/>
      <c r="V78" s="4"/>
      <c r="W78" s="4"/>
    </row>
    <row r="79" spans="1:23" ht="12" customHeight="1">
      <c r="A79" s="4"/>
      <c r="B79" s="4"/>
      <c r="C79" s="4"/>
      <c r="D79" s="4"/>
      <c r="E79" s="4"/>
      <c r="F79" s="4"/>
      <c r="G79" s="4"/>
      <c r="H79" s="4"/>
      <c r="I79" s="4"/>
      <c r="J79" s="4"/>
      <c r="K79" s="4"/>
      <c r="L79" s="4"/>
      <c r="M79" s="4"/>
      <c r="N79" s="4"/>
      <c r="O79" s="4"/>
      <c r="P79" s="4"/>
      <c r="Q79" s="4"/>
      <c r="R79" s="4"/>
      <c r="S79" s="4"/>
      <c r="T79" s="4"/>
      <c r="U79" s="4"/>
      <c r="V79" s="4"/>
      <c r="W79" s="4"/>
    </row>
    <row r="80" spans="1:23" ht="12" customHeight="1">
      <c r="A80" s="4"/>
      <c r="B80" s="4"/>
      <c r="C80" s="4"/>
      <c r="D80" s="4"/>
      <c r="E80" s="4"/>
      <c r="F80" s="4"/>
      <c r="G80" s="4"/>
      <c r="H80" s="4"/>
      <c r="I80" s="4"/>
      <c r="J80" s="4"/>
      <c r="K80" s="4"/>
      <c r="L80" s="4"/>
      <c r="M80" s="4"/>
      <c r="N80" s="4"/>
      <c r="O80" s="4"/>
      <c r="P80" s="4"/>
      <c r="Q80" s="4"/>
      <c r="R80" s="4"/>
      <c r="S80" s="4"/>
      <c r="T80" s="4"/>
      <c r="U80" s="4"/>
      <c r="V80" s="4"/>
      <c r="W80" s="4"/>
    </row>
    <row r="81" spans="1:23" ht="12" customHeight="1">
      <c r="A81" s="4"/>
      <c r="B81" s="4"/>
      <c r="C81" s="4"/>
      <c r="D81" s="4"/>
      <c r="E81" s="4"/>
      <c r="F81" s="4"/>
      <c r="G81" s="4"/>
      <c r="H81" s="4"/>
      <c r="I81" s="4"/>
      <c r="J81" s="4"/>
      <c r="K81" s="4"/>
      <c r="L81" s="4"/>
      <c r="M81" s="4"/>
      <c r="N81" s="4"/>
      <c r="O81" s="4"/>
      <c r="P81" s="4"/>
      <c r="Q81" s="4"/>
      <c r="R81" s="4"/>
      <c r="S81" s="4"/>
      <c r="T81" s="4"/>
      <c r="U81" s="4"/>
      <c r="V81" s="4"/>
      <c r="W81" s="4"/>
    </row>
    <row r="82" spans="1:23" ht="12" customHeight="1">
      <c r="A82" s="4"/>
      <c r="B82" s="4"/>
      <c r="C82" s="4"/>
      <c r="D82" s="4"/>
      <c r="E82" s="4"/>
      <c r="F82" s="4"/>
      <c r="G82" s="4"/>
      <c r="H82" s="4"/>
      <c r="I82" s="4"/>
      <c r="J82" s="4"/>
      <c r="K82" s="4"/>
      <c r="L82" s="4"/>
      <c r="M82" s="4"/>
      <c r="N82" s="4"/>
      <c r="O82" s="4"/>
      <c r="P82" s="4"/>
      <c r="Q82" s="4"/>
      <c r="R82" s="4"/>
      <c r="S82" s="4"/>
      <c r="T82" s="4"/>
      <c r="U82" s="4"/>
      <c r="V82" s="4"/>
      <c r="W82" s="4"/>
    </row>
    <row r="83" spans="1:23" ht="12" customHeight="1">
      <c r="A83" s="4"/>
      <c r="B83" s="4"/>
      <c r="C83" s="4"/>
      <c r="D83" s="4"/>
      <c r="E83" s="4"/>
      <c r="F83" s="4"/>
      <c r="G83" s="4"/>
      <c r="H83" s="4"/>
      <c r="I83" s="4"/>
      <c r="J83" s="4"/>
      <c r="K83" s="4"/>
      <c r="L83" s="4"/>
      <c r="M83" s="4"/>
      <c r="N83" s="4"/>
      <c r="O83" s="4"/>
      <c r="P83" s="4"/>
      <c r="Q83" s="4"/>
      <c r="R83" s="4"/>
      <c r="S83" s="4"/>
      <c r="T83" s="4"/>
      <c r="U83" s="4"/>
      <c r="V83" s="4"/>
      <c r="W83" s="4"/>
    </row>
    <row r="84" spans="1:23" ht="12" customHeight="1">
      <c r="A84" s="4"/>
      <c r="B84" s="4"/>
      <c r="C84" s="4"/>
      <c r="D84" s="4"/>
      <c r="E84" s="4"/>
      <c r="F84" s="4"/>
      <c r="G84" s="4"/>
      <c r="H84" s="4"/>
      <c r="I84" s="4"/>
      <c r="J84" s="4"/>
      <c r="K84" s="4"/>
      <c r="L84" s="4"/>
      <c r="M84" s="4"/>
      <c r="N84" s="4"/>
      <c r="O84" s="4"/>
      <c r="P84" s="4"/>
      <c r="Q84" s="4"/>
      <c r="R84" s="4"/>
      <c r="S84" s="4"/>
      <c r="T84" s="4"/>
      <c r="U84" s="4"/>
      <c r="V84" s="4"/>
      <c r="W84" s="4"/>
    </row>
    <row r="85" spans="1:23" ht="12" customHeight="1">
      <c r="A85" s="4"/>
      <c r="B85" s="4"/>
      <c r="C85" s="4"/>
      <c r="D85" s="4"/>
      <c r="E85" s="4"/>
      <c r="F85" s="4"/>
      <c r="G85" s="4"/>
      <c r="H85" s="4"/>
      <c r="I85" s="4"/>
      <c r="J85" s="4"/>
      <c r="K85" s="4"/>
      <c r="L85" s="4"/>
      <c r="M85" s="4"/>
      <c r="N85" s="4"/>
      <c r="O85" s="4"/>
      <c r="P85" s="4"/>
      <c r="Q85" s="4"/>
      <c r="R85" s="4"/>
      <c r="S85" s="4"/>
      <c r="T85" s="4"/>
      <c r="U85" s="4"/>
      <c r="V85" s="4"/>
      <c r="W85" s="4"/>
    </row>
    <row r="86" spans="1:23" ht="12" customHeight="1">
      <c r="A86" s="4"/>
      <c r="B86" s="4"/>
      <c r="C86" s="4"/>
      <c r="D86" s="4"/>
      <c r="E86" s="4"/>
      <c r="F86" s="4"/>
      <c r="G86" s="4"/>
      <c r="H86" s="4"/>
      <c r="I86" s="4"/>
      <c r="J86" s="4"/>
      <c r="K86" s="4"/>
      <c r="L86" s="4"/>
      <c r="M86" s="4"/>
      <c r="N86" s="4"/>
      <c r="O86" s="4"/>
      <c r="P86" s="4"/>
      <c r="Q86" s="4"/>
      <c r="R86" s="4"/>
      <c r="S86" s="4"/>
      <c r="T86" s="4"/>
      <c r="U86" s="4"/>
      <c r="V86" s="4"/>
      <c r="W86" s="4"/>
    </row>
    <row r="87" spans="1:23" ht="12" customHeight="1">
      <c r="A87" s="4"/>
      <c r="B87" s="4"/>
      <c r="C87" s="4"/>
      <c r="D87" s="4"/>
      <c r="E87" s="4"/>
      <c r="F87" s="4"/>
      <c r="G87" s="4"/>
      <c r="H87" s="4"/>
      <c r="I87" s="4"/>
      <c r="J87" s="4"/>
      <c r="K87" s="4"/>
      <c r="L87" s="4"/>
      <c r="M87" s="4"/>
      <c r="N87" s="4"/>
      <c r="O87" s="4"/>
      <c r="P87" s="4"/>
      <c r="Q87" s="4"/>
      <c r="R87" s="4"/>
      <c r="S87" s="4"/>
      <c r="T87" s="4"/>
      <c r="U87" s="4"/>
      <c r="V87" s="4"/>
      <c r="W87" s="4"/>
    </row>
    <row r="88" spans="1:23" ht="12" customHeight="1">
      <c r="A88" s="4"/>
      <c r="B88" s="4"/>
      <c r="C88" s="4"/>
      <c r="D88" s="4"/>
      <c r="E88" s="4"/>
      <c r="F88" s="4"/>
      <c r="G88" s="4"/>
      <c r="H88" s="4"/>
      <c r="I88" s="4"/>
      <c r="J88" s="4"/>
      <c r="K88" s="4"/>
      <c r="L88" s="4"/>
      <c r="M88" s="4"/>
      <c r="N88" s="4"/>
      <c r="O88" s="4"/>
      <c r="P88" s="4"/>
      <c r="Q88" s="4"/>
      <c r="R88" s="4"/>
      <c r="S88" s="4"/>
      <c r="T88" s="4"/>
      <c r="U88" s="4"/>
      <c r="V88" s="4"/>
      <c r="W88" s="4"/>
    </row>
    <row r="89" spans="1:23" ht="12" customHeight="1">
      <c r="A89" s="4"/>
      <c r="B89" s="4"/>
      <c r="C89" s="4"/>
      <c r="D89" s="4"/>
      <c r="E89" s="4"/>
      <c r="F89" s="4"/>
      <c r="G89" s="4"/>
      <c r="H89" s="4"/>
      <c r="I89" s="4"/>
      <c r="J89" s="4"/>
      <c r="K89" s="4"/>
      <c r="L89" s="4"/>
      <c r="M89" s="4"/>
      <c r="N89" s="4"/>
      <c r="O89" s="4"/>
      <c r="P89" s="4"/>
      <c r="Q89" s="4"/>
      <c r="R89" s="4"/>
      <c r="S89" s="4"/>
      <c r="T89" s="4"/>
      <c r="U89" s="4"/>
      <c r="V89" s="4"/>
      <c r="W89" s="4"/>
    </row>
    <row r="90" spans="1:23" ht="12" customHeight="1">
      <c r="A90" s="4"/>
      <c r="B90" s="4"/>
      <c r="C90" s="4"/>
      <c r="D90" s="4"/>
      <c r="E90" s="4"/>
      <c r="F90" s="4"/>
      <c r="G90" s="4"/>
      <c r="H90" s="4"/>
      <c r="I90" s="4"/>
      <c r="J90" s="4"/>
      <c r="K90" s="4"/>
      <c r="L90" s="4"/>
      <c r="M90" s="4"/>
      <c r="N90" s="4"/>
      <c r="O90" s="4"/>
      <c r="P90" s="4"/>
      <c r="Q90" s="4"/>
      <c r="R90" s="4"/>
      <c r="S90" s="4"/>
      <c r="T90" s="4"/>
      <c r="U90" s="4"/>
      <c r="V90" s="4"/>
      <c r="W90" s="4"/>
    </row>
    <row r="91" spans="1:23" ht="12" customHeight="1">
      <c r="A91" s="4"/>
      <c r="B91" s="4"/>
      <c r="C91" s="4"/>
      <c r="D91" s="4"/>
      <c r="E91" s="4"/>
      <c r="F91" s="4"/>
      <c r="G91" s="4"/>
      <c r="H91" s="4"/>
      <c r="I91" s="4"/>
      <c r="J91" s="4"/>
      <c r="K91" s="4"/>
      <c r="L91" s="4"/>
      <c r="M91" s="4"/>
      <c r="N91" s="4"/>
      <c r="O91" s="4"/>
      <c r="P91" s="4"/>
      <c r="Q91" s="4"/>
      <c r="R91" s="4"/>
      <c r="S91" s="4"/>
      <c r="T91" s="4"/>
      <c r="U91" s="4"/>
      <c r="V91" s="4"/>
      <c r="W91" s="4"/>
    </row>
    <row r="92" spans="1:23" ht="12" customHeight="1">
      <c r="A92" s="4"/>
      <c r="B92" s="4"/>
      <c r="C92" s="4"/>
      <c r="D92" s="4"/>
      <c r="E92" s="4"/>
      <c r="F92" s="4"/>
      <c r="G92" s="4"/>
      <c r="H92" s="4"/>
      <c r="I92" s="4"/>
      <c r="J92" s="4"/>
      <c r="K92" s="4"/>
      <c r="L92" s="4"/>
      <c r="M92" s="4"/>
      <c r="N92" s="4"/>
      <c r="O92" s="4"/>
      <c r="P92" s="4"/>
      <c r="Q92" s="4"/>
      <c r="R92" s="4"/>
      <c r="S92" s="4"/>
      <c r="T92" s="4"/>
      <c r="U92" s="4"/>
      <c r="V92" s="4"/>
      <c r="W92" s="4"/>
    </row>
    <row r="93" spans="1:23" ht="12" customHeight="1">
      <c r="A93" s="4"/>
      <c r="B93" s="4"/>
      <c r="C93" s="4"/>
      <c r="D93" s="4"/>
      <c r="E93" s="4"/>
      <c r="F93" s="4"/>
      <c r="G93" s="4"/>
      <c r="H93" s="4"/>
      <c r="I93" s="4"/>
      <c r="J93" s="4"/>
      <c r="K93" s="4"/>
      <c r="L93" s="4"/>
      <c r="M93" s="4"/>
      <c r="N93" s="4"/>
      <c r="O93" s="4"/>
      <c r="P93" s="4"/>
      <c r="Q93" s="4"/>
      <c r="R93" s="4"/>
      <c r="S93" s="4"/>
      <c r="T93" s="4"/>
      <c r="U93" s="4"/>
      <c r="V93" s="4"/>
      <c r="W93" s="4"/>
    </row>
    <row r="94" spans="1:23" ht="12" customHeight="1">
      <c r="A94" s="4"/>
      <c r="B94" s="4"/>
      <c r="C94" s="4"/>
      <c r="D94" s="4"/>
      <c r="E94" s="4"/>
      <c r="F94" s="4"/>
      <c r="G94" s="4"/>
      <c r="H94" s="4"/>
      <c r="I94" s="4"/>
      <c r="J94" s="4"/>
      <c r="K94" s="4"/>
      <c r="L94" s="4"/>
      <c r="M94" s="4"/>
      <c r="N94" s="4"/>
      <c r="O94" s="4"/>
      <c r="P94" s="4"/>
      <c r="Q94" s="4"/>
      <c r="R94" s="4"/>
      <c r="S94" s="4"/>
      <c r="T94" s="4"/>
      <c r="U94" s="4"/>
      <c r="V94" s="4"/>
      <c r="W94" s="4"/>
    </row>
    <row r="95" spans="1:23" ht="12" customHeight="1">
      <c r="A95" s="4"/>
      <c r="B95" s="4"/>
      <c r="C95" s="4"/>
      <c r="D95" s="4"/>
      <c r="E95" s="4"/>
      <c r="F95" s="4"/>
      <c r="G95" s="4"/>
      <c r="H95" s="4"/>
      <c r="I95" s="4"/>
      <c r="J95" s="4"/>
      <c r="K95" s="4"/>
      <c r="L95" s="4"/>
      <c r="M95" s="4"/>
      <c r="N95" s="4"/>
      <c r="O95" s="4"/>
      <c r="P95" s="4"/>
      <c r="Q95" s="4"/>
      <c r="R95" s="4"/>
      <c r="S95" s="4"/>
      <c r="T95" s="4"/>
      <c r="U95" s="4"/>
      <c r="V95" s="4"/>
      <c r="W95" s="4"/>
    </row>
    <row r="96" spans="1:23" ht="12" customHeight="1">
      <c r="A96" s="4"/>
      <c r="B96" s="4"/>
      <c r="C96" s="4"/>
      <c r="D96" s="4"/>
      <c r="E96" s="4"/>
      <c r="F96" s="4"/>
      <c r="G96" s="4"/>
      <c r="H96" s="4"/>
      <c r="I96" s="4"/>
      <c r="J96" s="4"/>
      <c r="K96" s="4"/>
      <c r="L96" s="4"/>
      <c r="M96" s="4"/>
      <c r="N96" s="4"/>
      <c r="O96" s="4"/>
      <c r="P96" s="4"/>
      <c r="Q96" s="4"/>
      <c r="R96" s="4"/>
      <c r="S96" s="4"/>
      <c r="T96" s="4"/>
      <c r="U96" s="4"/>
      <c r="V96" s="4"/>
      <c r="W96" s="4"/>
    </row>
    <row r="97" spans="1:23" ht="12" customHeight="1">
      <c r="A97" s="4"/>
      <c r="B97" s="4"/>
      <c r="C97" s="4"/>
      <c r="D97" s="4"/>
      <c r="E97" s="4"/>
      <c r="F97" s="4"/>
      <c r="G97" s="4"/>
      <c r="H97" s="4"/>
      <c r="I97" s="4"/>
      <c r="J97" s="4"/>
      <c r="K97" s="4"/>
      <c r="L97" s="4"/>
      <c r="M97" s="4"/>
      <c r="N97" s="4"/>
      <c r="O97" s="4"/>
      <c r="P97" s="4"/>
      <c r="Q97" s="4"/>
      <c r="R97" s="4"/>
      <c r="S97" s="4"/>
      <c r="T97" s="4"/>
      <c r="U97" s="4"/>
      <c r="V97" s="4"/>
      <c r="W97" s="4"/>
    </row>
    <row r="98" spans="1:23" ht="12" customHeight="1">
      <c r="A98" s="4"/>
      <c r="B98" s="4"/>
      <c r="C98" s="4"/>
      <c r="D98" s="4"/>
      <c r="E98" s="4"/>
      <c r="F98" s="4"/>
      <c r="G98" s="4"/>
      <c r="H98" s="4"/>
      <c r="I98" s="4"/>
      <c r="J98" s="4"/>
      <c r="K98" s="4"/>
      <c r="L98" s="4"/>
      <c r="M98" s="4"/>
      <c r="N98" s="4"/>
      <c r="O98" s="4"/>
      <c r="P98" s="4"/>
      <c r="Q98" s="4"/>
      <c r="R98" s="4"/>
      <c r="S98" s="4"/>
      <c r="T98" s="4"/>
      <c r="U98" s="4"/>
      <c r="V98" s="4"/>
      <c r="W98" s="4"/>
    </row>
    <row r="99" spans="1:23" ht="12" customHeight="1">
      <c r="A99" s="4"/>
      <c r="B99" s="4"/>
      <c r="C99" s="4"/>
      <c r="D99" s="4"/>
      <c r="E99" s="4"/>
      <c r="F99" s="4"/>
      <c r="G99" s="4"/>
      <c r="H99" s="4"/>
      <c r="I99" s="4"/>
      <c r="J99" s="4"/>
      <c r="K99" s="4"/>
      <c r="L99" s="4"/>
      <c r="M99" s="4"/>
      <c r="N99" s="4"/>
      <c r="O99" s="4"/>
      <c r="P99" s="4"/>
      <c r="Q99" s="4"/>
      <c r="R99" s="4"/>
      <c r="S99" s="4"/>
      <c r="T99" s="4"/>
      <c r="U99" s="4"/>
      <c r="V99" s="4"/>
      <c r="W99" s="4"/>
    </row>
    <row r="100" spans="1:23" ht="12" customHeight="1">
      <c r="A100" s="4"/>
      <c r="B100" s="4"/>
      <c r="C100" s="4"/>
      <c r="D100" s="4"/>
      <c r="E100" s="4"/>
      <c r="F100" s="4"/>
      <c r="G100" s="4"/>
      <c r="H100" s="4"/>
      <c r="I100" s="4"/>
      <c r="J100" s="4"/>
      <c r="K100" s="4"/>
      <c r="L100" s="4"/>
      <c r="M100" s="4"/>
      <c r="N100" s="4"/>
      <c r="O100" s="4"/>
      <c r="P100" s="4"/>
      <c r="Q100" s="4"/>
      <c r="R100" s="4"/>
      <c r="S100" s="4"/>
      <c r="T100" s="4"/>
      <c r="U100" s="4"/>
      <c r="V100" s="4"/>
      <c r="W100" s="4"/>
    </row>
    <row r="101" spans="1:23" ht="12" customHeight="1">
      <c r="A101" s="4"/>
      <c r="B101" s="4"/>
      <c r="C101" s="4"/>
      <c r="D101" s="4"/>
      <c r="E101" s="4"/>
      <c r="F101" s="4"/>
      <c r="G101" s="4"/>
      <c r="H101" s="4"/>
      <c r="I101" s="4"/>
      <c r="J101" s="4"/>
      <c r="K101" s="4"/>
      <c r="L101" s="4"/>
      <c r="M101" s="4"/>
      <c r="N101" s="4"/>
      <c r="O101" s="4"/>
      <c r="P101" s="4"/>
      <c r="Q101" s="4"/>
      <c r="R101" s="4"/>
      <c r="S101" s="4"/>
      <c r="T101" s="4"/>
      <c r="U101" s="4"/>
      <c r="V101" s="4"/>
      <c r="W101" s="4"/>
    </row>
    <row r="102" spans="1:23" ht="12" customHeight="1">
      <c r="A102" s="4"/>
      <c r="B102" s="4"/>
      <c r="C102" s="4"/>
      <c r="D102" s="4"/>
      <c r="E102" s="4"/>
      <c r="F102" s="4"/>
      <c r="G102" s="4"/>
      <c r="H102" s="4"/>
      <c r="I102" s="4"/>
      <c r="J102" s="4"/>
      <c r="K102" s="4"/>
      <c r="L102" s="4"/>
      <c r="M102" s="4"/>
      <c r="N102" s="4"/>
      <c r="O102" s="4"/>
      <c r="P102" s="4"/>
      <c r="Q102" s="4"/>
      <c r="R102" s="4"/>
      <c r="S102" s="4"/>
      <c r="T102" s="4"/>
      <c r="U102" s="4"/>
      <c r="V102" s="4"/>
      <c r="W102" s="4"/>
    </row>
    <row r="103" spans="1:23" ht="12" customHeight="1">
      <c r="A103" s="4"/>
      <c r="B103" s="4"/>
      <c r="C103" s="4"/>
      <c r="D103" s="4"/>
      <c r="E103" s="4"/>
      <c r="F103" s="4"/>
      <c r="G103" s="4"/>
      <c r="H103" s="4"/>
      <c r="I103" s="4"/>
      <c r="J103" s="4"/>
      <c r="K103" s="4"/>
      <c r="L103" s="4"/>
      <c r="M103" s="4"/>
      <c r="N103" s="4"/>
      <c r="O103" s="4"/>
      <c r="P103" s="4"/>
      <c r="Q103" s="4"/>
      <c r="R103" s="4"/>
      <c r="S103" s="4"/>
      <c r="T103" s="4"/>
      <c r="U103" s="4"/>
      <c r="V103" s="4"/>
      <c r="W103" s="4"/>
    </row>
    <row r="104" spans="1:23" ht="12" customHeight="1">
      <c r="A104" s="4"/>
      <c r="B104" s="4"/>
      <c r="C104" s="4"/>
      <c r="D104" s="4"/>
      <c r="E104" s="4"/>
      <c r="F104" s="4"/>
      <c r="G104" s="4"/>
      <c r="H104" s="4"/>
      <c r="I104" s="4"/>
      <c r="J104" s="4"/>
      <c r="K104" s="4"/>
      <c r="L104" s="4"/>
      <c r="M104" s="4"/>
      <c r="N104" s="4"/>
      <c r="O104" s="4"/>
      <c r="P104" s="4"/>
      <c r="Q104" s="4"/>
      <c r="R104" s="4"/>
      <c r="S104" s="4"/>
      <c r="T104" s="4"/>
      <c r="U104" s="4"/>
      <c r="V104" s="4"/>
      <c r="W104" s="4"/>
    </row>
    <row r="105" spans="1:23" ht="12" customHeight="1">
      <c r="A105" s="4"/>
      <c r="B105" s="4"/>
      <c r="C105" s="4"/>
      <c r="D105" s="4"/>
      <c r="E105" s="4"/>
      <c r="F105" s="4"/>
      <c r="G105" s="4"/>
      <c r="H105" s="4"/>
      <c r="I105" s="4"/>
      <c r="J105" s="4"/>
      <c r="K105" s="4"/>
      <c r="L105" s="4"/>
      <c r="M105" s="4"/>
      <c r="N105" s="4"/>
      <c r="O105" s="4"/>
      <c r="P105" s="4"/>
      <c r="Q105" s="4"/>
      <c r="R105" s="4"/>
      <c r="S105" s="4"/>
      <c r="T105" s="4"/>
      <c r="U105" s="4"/>
      <c r="V105" s="4"/>
      <c r="W105" s="4"/>
    </row>
    <row r="106" spans="1:23" ht="12" customHeight="1">
      <c r="A106" s="4"/>
      <c r="B106" s="4"/>
      <c r="C106" s="4"/>
      <c r="D106" s="4"/>
      <c r="E106" s="4"/>
      <c r="F106" s="4"/>
      <c r="G106" s="4"/>
      <c r="H106" s="4"/>
      <c r="I106" s="4"/>
      <c r="J106" s="4"/>
      <c r="K106" s="4"/>
      <c r="L106" s="4"/>
      <c r="M106" s="4"/>
      <c r="N106" s="4"/>
      <c r="O106" s="4"/>
      <c r="P106" s="4"/>
      <c r="Q106" s="4"/>
      <c r="R106" s="4"/>
      <c r="S106" s="4"/>
      <c r="T106" s="4"/>
      <c r="U106" s="4"/>
      <c r="V106" s="4"/>
      <c r="W106" s="4"/>
    </row>
    <row r="107" spans="1:23" ht="12" customHeight="1">
      <c r="A107" s="4"/>
      <c r="B107" s="4"/>
      <c r="C107" s="4"/>
      <c r="D107" s="4"/>
      <c r="E107" s="4"/>
      <c r="F107" s="4"/>
      <c r="G107" s="4"/>
      <c r="H107" s="4"/>
      <c r="I107" s="4"/>
      <c r="J107" s="4"/>
      <c r="K107" s="4"/>
      <c r="L107" s="4"/>
      <c r="M107" s="4"/>
      <c r="N107" s="4"/>
      <c r="O107" s="4"/>
      <c r="P107" s="4"/>
      <c r="Q107" s="4"/>
      <c r="R107" s="4"/>
      <c r="S107" s="4"/>
      <c r="T107" s="4"/>
      <c r="U107" s="4"/>
      <c r="V107" s="4"/>
      <c r="W107" s="4"/>
    </row>
    <row r="108" spans="1:23" ht="12" customHeight="1">
      <c r="A108" s="4"/>
      <c r="B108" s="4"/>
      <c r="C108" s="4"/>
      <c r="D108" s="4"/>
      <c r="E108" s="4"/>
      <c r="F108" s="4"/>
      <c r="G108" s="4"/>
      <c r="H108" s="4"/>
      <c r="I108" s="4"/>
      <c r="J108" s="4"/>
      <c r="K108" s="4"/>
      <c r="L108" s="4"/>
      <c r="M108" s="4"/>
      <c r="N108" s="4"/>
      <c r="O108" s="4"/>
      <c r="P108" s="4"/>
      <c r="Q108" s="4"/>
      <c r="R108" s="4"/>
      <c r="S108" s="4"/>
      <c r="T108" s="4"/>
      <c r="U108" s="4"/>
      <c r="V108" s="4"/>
      <c r="W108" s="4"/>
    </row>
    <row r="109" spans="1:23" ht="12" customHeight="1">
      <c r="A109" s="4"/>
      <c r="B109" s="4"/>
      <c r="C109" s="4"/>
      <c r="D109" s="4"/>
      <c r="E109" s="4"/>
      <c r="F109" s="4"/>
      <c r="G109" s="4"/>
      <c r="H109" s="4"/>
      <c r="I109" s="4"/>
      <c r="J109" s="4"/>
      <c r="K109" s="4"/>
      <c r="L109" s="4"/>
      <c r="M109" s="4"/>
      <c r="N109" s="4"/>
      <c r="O109" s="4"/>
      <c r="P109" s="4"/>
      <c r="Q109" s="4"/>
      <c r="R109" s="4"/>
      <c r="S109" s="4"/>
      <c r="T109" s="4"/>
      <c r="U109" s="4"/>
      <c r="V109" s="4"/>
      <c r="W109" s="4"/>
    </row>
    <row r="110" spans="1:23" ht="12" customHeight="1">
      <c r="A110" s="4"/>
      <c r="B110" s="4"/>
      <c r="C110" s="4"/>
      <c r="D110" s="4"/>
      <c r="E110" s="4"/>
      <c r="F110" s="4"/>
      <c r="G110" s="4"/>
      <c r="H110" s="4"/>
      <c r="I110" s="4"/>
      <c r="J110" s="4"/>
      <c r="K110" s="4"/>
      <c r="L110" s="4"/>
      <c r="M110" s="4"/>
      <c r="N110" s="4"/>
      <c r="O110" s="4"/>
      <c r="P110" s="4"/>
      <c r="Q110" s="4"/>
      <c r="R110" s="4"/>
      <c r="S110" s="4"/>
      <c r="T110" s="4"/>
      <c r="U110" s="4"/>
      <c r="V110" s="4"/>
      <c r="W110" s="4"/>
    </row>
    <row r="111" spans="1:23" ht="12" customHeight="1">
      <c r="A111" s="4"/>
      <c r="B111" s="4"/>
      <c r="C111" s="4"/>
      <c r="D111" s="4"/>
      <c r="E111" s="4"/>
      <c r="F111" s="4"/>
      <c r="G111" s="4"/>
      <c r="H111" s="4"/>
      <c r="I111" s="4"/>
      <c r="J111" s="4"/>
      <c r="K111" s="4"/>
      <c r="L111" s="4"/>
      <c r="M111" s="4"/>
      <c r="N111" s="4"/>
      <c r="O111" s="4"/>
      <c r="P111" s="4"/>
      <c r="Q111" s="4"/>
      <c r="R111" s="4"/>
      <c r="S111" s="4"/>
      <c r="T111" s="4"/>
      <c r="U111" s="4"/>
      <c r="V111" s="4"/>
      <c r="W111" s="4"/>
    </row>
    <row r="112" spans="1:23" ht="12" customHeight="1">
      <c r="A112" s="4"/>
      <c r="B112" s="4"/>
      <c r="C112" s="4"/>
      <c r="D112" s="4"/>
      <c r="E112" s="4"/>
      <c r="F112" s="4"/>
      <c r="G112" s="4"/>
      <c r="H112" s="4"/>
      <c r="I112" s="4"/>
      <c r="J112" s="4"/>
      <c r="K112" s="4"/>
      <c r="L112" s="4"/>
      <c r="M112" s="4"/>
      <c r="N112" s="4"/>
      <c r="O112" s="4"/>
      <c r="P112" s="4"/>
      <c r="Q112" s="4"/>
      <c r="R112" s="4"/>
      <c r="S112" s="4"/>
      <c r="T112" s="4"/>
      <c r="U112" s="4"/>
      <c r="V112" s="4"/>
      <c r="W112" s="4"/>
    </row>
    <row r="113" spans="1:23" ht="12" customHeight="1">
      <c r="A113" s="4"/>
      <c r="B113" s="4"/>
      <c r="C113" s="4"/>
      <c r="D113" s="4"/>
      <c r="E113" s="4"/>
      <c r="F113" s="4"/>
      <c r="G113" s="4"/>
      <c r="H113" s="4"/>
      <c r="I113" s="4"/>
      <c r="J113" s="4"/>
      <c r="K113" s="4"/>
      <c r="L113" s="4"/>
      <c r="M113" s="4"/>
      <c r="N113" s="4"/>
      <c r="O113" s="4"/>
      <c r="P113" s="4"/>
      <c r="Q113" s="4"/>
      <c r="R113" s="4"/>
      <c r="S113" s="4"/>
      <c r="T113" s="4"/>
      <c r="U113" s="4"/>
      <c r="V113" s="4"/>
      <c r="W113" s="4"/>
    </row>
    <row r="114" spans="1:23" ht="12" customHeight="1">
      <c r="A114" s="4"/>
      <c r="B114" s="4"/>
      <c r="C114" s="4"/>
      <c r="D114" s="4"/>
      <c r="E114" s="4"/>
      <c r="F114" s="4"/>
      <c r="G114" s="4"/>
      <c r="H114" s="4"/>
      <c r="I114" s="4"/>
      <c r="J114" s="4"/>
      <c r="K114" s="4"/>
      <c r="L114" s="4"/>
      <c r="M114" s="4"/>
      <c r="N114" s="4"/>
      <c r="O114" s="4"/>
      <c r="P114" s="4"/>
      <c r="Q114" s="4"/>
      <c r="R114" s="4"/>
      <c r="S114" s="4"/>
      <c r="T114" s="4"/>
      <c r="U114" s="4"/>
      <c r="V114" s="4"/>
      <c r="W114" s="4"/>
    </row>
    <row r="115" spans="1:23" ht="12" customHeight="1">
      <c r="A115" s="4"/>
      <c r="B115" s="4"/>
      <c r="C115" s="4"/>
      <c r="D115" s="4"/>
      <c r="E115" s="4"/>
      <c r="F115" s="4"/>
      <c r="G115" s="4"/>
      <c r="H115" s="4"/>
      <c r="I115" s="4"/>
      <c r="J115" s="4"/>
      <c r="K115" s="4"/>
      <c r="L115" s="4"/>
      <c r="M115" s="4"/>
      <c r="N115" s="4"/>
      <c r="O115" s="4"/>
      <c r="P115" s="4"/>
      <c r="Q115" s="4"/>
      <c r="R115" s="4"/>
      <c r="S115" s="4"/>
      <c r="T115" s="4"/>
      <c r="U115" s="4"/>
      <c r="V115" s="4"/>
      <c r="W115" s="4"/>
    </row>
    <row r="116" spans="1:23" ht="12" customHeight="1">
      <c r="A116" s="4"/>
      <c r="B116" s="4"/>
      <c r="C116" s="4"/>
      <c r="D116" s="4"/>
      <c r="E116" s="4"/>
      <c r="F116" s="4"/>
      <c r="G116" s="4"/>
      <c r="H116" s="4"/>
      <c r="I116" s="4"/>
      <c r="J116" s="4"/>
      <c r="K116" s="4"/>
      <c r="L116" s="4"/>
      <c r="M116" s="4"/>
      <c r="N116" s="4"/>
      <c r="O116" s="4"/>
      <c r="P116" s="4"/>
      <c r="Q116" s="4"/>
      <c r="R116" s="4"/>
      <c r="S116" s="4"/>
      <c r="T116" s="4"/>
      <c r="U116" s="4"/>
      <c r="V116" s="4"/>
      <c r="W116" s="4"/>
    </row>
    <row r="117" spans="1:23" ht="12" customHeight="1">
      <c r="A117" s="4"/>
      <c r="B117" s="4"/>
      <c r="C117" s="4"/>
      <c r="D117" s="4"/>
      <c r="E117" s="4"/>
      <c r="F117" s="4"/>
      <c r="G117" s="4"/>
      <c r="H117" s="4"/>
      <c r="I117" s="4"/>
      <c r="J117" s="4"/>
      <c r="K117" s="4"/>
      <c r="L117" s="4"/>
      <c r="M117" s="4"/>
      <c r="N117" s="4"/>
      <c r="O117" s="4"/>
      <c r="P117" s="4"/>
      <c r="Q117" s="4"/>
      <c r="R117" s="4"/>
      <c r="S117" s="4"/>
      <c r="T117" s="4"/>
      <c r="U117" s="4"/>
      <c r="V117" s="4"/>
      <c r="W117" s="4"/>
    </row>
    <row r="118" spans="1:23" ht="12" customHeight="1">
      <c r="A118" s="4"/>
      <c r="B118" s="4"/>
      <c r="C118" s="4"/>
      <c r="D118" s="4"/>
      <c r="E118" s="4"/>
      <c r="F118" s="4"/>
      <c r="G118" s="4"/>
      <c r="H118" s="4"/>
      <c r="I118" s="4"/>
      <c r="J118" s="4"/>
      <c r="K118" s="4"/>
      <c r="L118" s="4"/>
      <c r="M118" s="4"/>
      <c r="N118" s="4"/>
      <c r="O118" s="4"/>
      <c r="P118" s="4"/>
      <c r="Q118" s="4"/>
      <c r="R118" s="4"/>
      <c r="S118" s="4"/>
      <c r="T118" s="4"/>
      <c r="U118" s="4"/>
      <c r="V118" s="4"/>
      <c r="W118" s="4"/>
    </row>
    <row r="119" spans="1:23" ht="12" customHeight="1">
      <c r="A119" s="4"/>
      <c r="B119" s="4"/>
      <c r="C119" s="4"/>
      <c r="D119" s="4"/>
      <c r="E119" s="4"/>
      <c r="F119" s="4"/>
      <c r="G119" s="4"/>
      <c r="H119" s="4"/>
      <c r="I119" s="4"/>
      <c r="J119" s="4"/>
      <c r="K119" s="4"/>
      <c r="L119" s="4"/>
      <c r="M119" s="4"/>
      <c r="N119" s="4"/>
      <c r="O119" s="4"/>
      <c r="P119" s="4"/>
      <c r="Q119" s="4"/>
      <c r="R119" s="4"/>
      <c r="S119" s="4"/>
      <c r="T119" s="4"/>
      <c r="U119" s="4"/>
      <c r="V119" s="4"/>
      <c r="W119" s="4"/>
    </row>
    <row r="120" spans="1:23" ht="12" customHeight="1">
      <c r="A120" s="4"/>
      <c r="B120" s="4"/>
      <c r="C120" s="4"/>
      <c r="D120" s="4"/>
      <c r="E120" s="4"/>
      <c r="F120" s="4"/>
      <c r="G120" s="4"/>
      <c r="H120" s="4"/>
      <c r="I120" s="4"/>
      <c r="J120" s="4"/>
      <c r="K120" s="4"/>
      <c r="L120" s="4"/>
      <c r="M120" s="4"/>
      <c r="N120" s="4"/>
      <c r="O120" s="4"/>
      <c r="P120" s="4"/>
      <c r="Q120" s="4"/>
      <c r="R120" s="4"/>
      <c r="S120" s="4"/>
      <c r="T120" s="4"/>
      <c r="U120" s="4"/>
      <c r="V120" s="4"/>
      <c r="W120" s="4"/>
    </row>
    <row r="121" spans="1:23" ht="12" customHeight="1">
      <c r="A121" s="4"/>
      <c r="B121" s="4"/>
      <c r="C121" s="4"/>
      <c r="D121" s="4"/>
      <c r="E121" s="4"/>
      <c r="F121" s="4"/>
      <c r="G121" s="4"/>
      <c r="H121" s="4"/>
      <c r="I121" s="4"/>
      <c r="J121" s="4"/>
      <c r="K121" s="4"/>
      <c r="L121" s="4"/>
      <c r="M121" s="4"/>
      <c r="N121" s="4"/>
      <c r="O121" s="4"/>
      <c r="P121" s="4"/>
      <c r="Q121" s="4"/>
      <c r="R121" s="4"/>
      <c r="S121" s="4"/>
      <c r="T121" s="4"/>
      <c r="U121" s="4"/>
      <c r="V121" s="4"/>
      <c r="W121" s="4"/>
    </row>
    <row r="122" spans="1:23" ht="12" customHeight="1">
      <c r="A122" s="4"/>
      <c r="B122" s="4"/>
      <c r="C122" s="4"/>
      <c r="D122" s="4"/>
      <c r="E122" s="4"/>
      <c r="F122" s="4"/>
      <c r="G122" s="4"/>
      <c r="H122" s="4"/>
      <c r="I122" s="4"/>
      <c r="J122" s="4"/>
      <c r="K122" s="4"/>
      <c r="L122" s="4"/>
      <c r="M122" s="4"/>
      <c r="N122" s="4"/>
      <c r="O122" s="4"/>
      <c r="P122" s="4"/>
      <c r="Q122" s="4"/>
      <c r="R122" s="4"/>
      <c r="S122" s="4"/>
      <c r="T122" s="4"/>
      <c r="U122" s="4"/>
      <c r="V122" s="4"/>
      <c r="W122" s="4"/>
    </row>
    <row r="123" spans="1:23" ht="12" customHeight="1">
      <c r="A123" s="4"/>
      <c r="B123" s="4"/>
      <c r="C123" s="4"/>
      <c r="D123" s="4"/>
      <c r="E123" s="4"/>
      <c r="F123" s="4"/>
      <c r="G123" s="4"/>
      <c r="H123" s="4"/>
      <c r="I123" s="4"/>
      <c r="J123" s="4"/>
      <c r="K123" s="4"/>
      <c r="L123" s="4"/>
      <c r="M123" s="4"/>
      <c r="N123" s="4"/>
      <c r="O123" s="4"/>
      <c r="P123" s="4"/>
      <c r="Q123" s="4"/>
      <c r="R123" s="4"/>
      <c r="S123" s="4"/>
      <c r="T123" s="4"/>
      <c r="U123" s="4"/>
      <c r="V123" s="4"/>
      <c r="W123" s="4"/>
    </row>
    <row r="124" spans="1:23" ht="12" customHeight="1">
      <c r="A124" s="4"/>
      <c r="B124" s="4"/>
      <c r="C124" s="4"/>
      <c r="D124" s="4"/>
      <c r="E124" s="4"/>
      <c r="F124" s="4"/>
      <c r="G124" s="4"/>
      <c r="H124" s="4"/>
      <c r="I124" s="4"/>
      <c r="J124" s="4"/>
      <c r="K124" s="4"/>
      <c r="L124" s="4"/>
      <c r="M124" s="4"/>
      <c r="N124" s="4"/>
      <c r="O124" s="4"/>
      <c r="P124" s="4"/>
      <c r="Q124" s="4"/>
      <c r="R124" s="4"/>
      <c r="S124" s="4"/>
      <c r="T124" s="4"/>
      <c r="U124" s="4"/>
      <c r="V124" s="4"/>
      <c r="W124" s="4"/>
    </row>
    <row r="125" spans="1:23" ht="12" customHeight="1">
      <c r="A125" s="4"/>
      <c r="B125" s="4"/>
      <c r="C125" s="4"/>
      <c r="D125" s="4"/>
      <c r="E125" s="4"/>
      <c r="F125" s="4"/>
      <c r="G125" s="4"/>
      <c r="H125" s="4"/>
      <c r="I125" s="4"/>
      <c r="J125" s="4"/>
      <c r="K125" s="4"/>
      <c r="L125" s="4"/>
      <c r="M125" s="4"/>
      <c r="N125" s="4"/>
      <c r="O125" s="4"/>
      <c r="P125" s="4"/>
      <c r="Q125" s="4"/>
      <c r="R125" s="4"/>
      <c r="S125" s="4"/>
      <c r="T125" s="4"/>
      <c r="U125" s="4"/>
      <c r="V125" s="4"/>
      <c r="W125" s="4"/>
    </row>
    <row r="126" spans="1:23" ht="12" customHeight="1">
      <c r="A126" s="4"/>
      <c r="B126" s="4"/>
      <c r="C126" s="4"/>
      <c r="D126" s="4"/>
      <c r="E126" s="4"/>
      <c r="F126" s="4"/>
      <c r="G126" s="4"/>
      <c r="H126" s="4"/>
      <c r="I126" s="4"/>
      <c r="J126" s="4"/>
      <c r="K126" s="4"/>
      <c r="L126" s="4"/>
      <c r="M126" s="4"/>
      <c r="N126" s="4"/>
      <c r="O126" s="4"/>
      <c r="P126" s="4"/>
      <c r="Q126" s="4"/>
      <c r="R126" s="4"/>
      <c r="S126" s="4"/>
      <c r="T126" s="4"/>
      <c r="U126" s="4"/>
      <c r="V126" s="4"/>
      <c r="W126" s="4"/>
    </row>
    <row r="127" spans="1:23" ht="12" customHeight="1">
      <c r="A127" s="4"/>
      <c r="B127" s="4"/>
      <c r="C127" s="4"/>
      <c r="D127" s="4"/>
      <c r="E127" s="4"/>
      <c r="F127" s="4"/>
      <c r="G127" s="4"/>
      <c r="H127" s="4"/>
      <c r="I127" s="4"/>
      <c r="J127" s="4"/>
      <c r="K127" s="4"/>
      <c r="L127" s="4"/>
      <c r="M127" s="4"/>
      <c r="N127" s="4"/>
      <c r="O127" s="4"/>
      <c r="P127" s="4"/>
      <c r="Q127" s="4"/>
      <c r="R127" s="4"/>
      <c r="S127" s="4"/>
      <c r="T127" s="4"/>
      <c r="U127" s="4"/>
      <c r="V127" s="4"/>
      <c r="W127" s="4"/>
    </row>
    <row r="128" spans="1:23" ht="12" customHeight="1">
      <c r="A128" s="4"/>
      <c r="B128" s="4"/>
      <c r="C128" s="4"/>
      <c r="D128" s="4"/>
      <c r="E128" s="4"/>
      <c r="F128" s="4"/>
      <c r="G128" s="4"/>
      <c r="H128" s="4"/>
      <c r="I128" s="4"/>
      <c r="J128" s="4"/>
      <c r="K128" s="4"/>
      <c r="L128" s="4"/>
      <c r="M128" s="4"/>
      <c r="N128" s="4"/>
      <c r="O128" s="4"/>
      <c r="P128" s="4"/>
      <c r="Q128" s="4"/>
      <c r="R128" s="4"/>
      <c r="S128" s="4"/>
      <c r="T128" s="4"/>
      <c r="U128" s="4"/>
      <c r="V128" s="4"/>
      <c r="W128" s="4"/>
    </row>
    <row r="129" spans="1:23" ht="12" customHeight="1">
      <c r="A129" s="4"/>
      <c r="B129" s="4"/>
      <c r="C129" s="4"/>
      <c r="D129" s="4"/>
      <c r="E129" s="4"/>
      <c r="F129" s="4"/>
      <c r="G129" s="4"/>
      <c r="H129" s="4"/>
      <c r="I129" s="4"/>
      <c r="J129" s="4"/>
      <c r="K129" s="4"/>
      <c r="L129" s="4"/>
      <c r="M129" s="4"/>
      <c r="N129" s="4"/>
      <c r="O129" s="4"/>
      <c r="P129" s="4"/>
      <c r="Q129" s="4"/>
      <c r="R129" s="4"/>
      <c r="S129" s="4"/>
      <c r="T129" s="4"/>
      <c r="U129" s="4"/>
      <c r="V129" s="4"/>
      <c r="W129" s="4"/>
    </row>
    <row r="130" spans="1:23" ht="12" customHeight="1">
      <c r="A130" s="4"/>
      <c r="B130" s="4"/>
      <c r="C130" s="4"/>
      <c r="D130" s="4"/>
      <c r="E130" s="4"/>
      <c r="F130" s="4"/>
      <c r="G130" s="4"/>
      <c r="H130" s="4"/>
      <c r="I130" s="4"/>
      <c r="J130" s="4"/>
      <c r="K130" s="4"/>
      <c r="L130" s="4"/>
      <c r="M130" s="4"/>
      <c r="N130" s="4"/>
      <c r="O130" s="4"/>
      <c r="P130" s="4"/>
      <c r="Q130" s="4"/>
      <c r="R130" s="4"/>
      <c r="S130" s="4"/>
      <c r="T130" s="4"/>
      <c r="U130" s="4"/>
      <c r="V130" s="4"/>
      <c r="W130" s="4"/>
    </row>
    <row r="131" spans="1:23" ht="12" customHeight="1">
      <c r="A131" s="4"/>
      <c r="B131" s="4"/>
      <c r="C131" s="4"/>
      <c r="D131" s="4"/>
      <c r="E131" s="4"/>
      <c r="F131" s="4"/>
      <c r="G131" s="4"/>
      <c r="H131" s="4"/>
      <c r="I131" s="4"/>
      <c r="J131" s="4"/>
      <c r="K131" s="4"/>
      <c r="L131" s="4"/>
      <c r="M131" s="4"/>
      <c r="N131" s="4"/>
      <c r="O131" s="4"/>
      <c r="P131" s="4"/>
      <c r="Q131" s="4"/>
      <c r="R131" s="4"/>
      <c r="S131" s="4"/>
      <c r="T131" s="4"/>
      <c r="U131" s="4"/>
      <c r="V131" s="4"/>
      <c r="W131" s="4"/>
    </row>
    <row r="132" spans="1:23" ht="12" customHeight="1">
      <c r="A132" s="4"/>
      <c r="B132" s="4"/>
      <c r="C132" s="4"/>
      <c r="D132" s="4"/>
      <c r="E132" s="4"/>
      <c r="F132" s="4"/>
      <c r="G132" s="4"/>
      <c r="H132" s="4"/>
      <c r="I132" s="4"/>
      <c r="J132" s="4"/>
      <c r="K132" s="4"/>
      <c r="L132" s="4"/>
      <c r="M132" s="4"/>
      <c r="N132" s="4"/>
      <c r="O132" s="4"/>
      <c r="P132" s="4"/>
      <c r="Q132" s="4"/>
      <c r="R132" s="4"/>
      <c r="S132" s="4"/>
      <c r="T132" s="4"/>
      <c r="U132" s="4"/>
      <c r="V132" s="4"/>
      <c r="W132" s="4"/>
    </row>
    <row r="133" spans="1:23" ht="12" customHeight="1">
      <c r="A133" s="4"/>
      <c r="B133" s="4"/>
      <c r="C133" s="4"/>
      <c r="D133" s="4"/>
      <c r="E133" s="4"/>
      <c r="F133" s="4"/>
      <c r="G133" s="4"/>
      <c r="H133" s="4"/>
      <c r="I133" s="4"/>
      <c r="J133" s="4"/>
      <c r="K133" s="4"/>
      <c r="L133" s="4"/>
      <c r="M133" s="4"/>
      <c r="N133" s="4"/>
      <c r="O133" s="4"/>
      <c r="P133" s="4"/>
      <c r="Q133" s="4"/>
      <c r="R133" s="4"/>
      <c r="S133" s="4"/>
      <c r="T133" s="4"/>
      <c r="U133" s="4"/>
      <c r="V133" s="4"/>
      <c r="W133" s="4"/>
    </row>
    <row r="134" spans="1:23" ht="12" customHeight="1">
      <c r="A134" s="4"/>
      <c r="B134" s="4"/>
      <c r="C134" s="4"/>
      <c r="D134" s="4"/>
      <c r="E134" s="4"/>
      <c r="F134" s="4"/>
      <c r="G134" s="4"/>
      <c r="H134" s="4"/>
      <c r="I134" s="4"/>
      <c r="J134" s="4"/>
      <c r="K134" s="4"/>
      <c r="L134" s="4"/>
      <c r="M134" s="4"/>
      <c r="N134" s="4"/>
      <c r="O134" s="4"/>
      <c r="P134" s="4"/>
      <c r="Q134" s="4"/>
      <c r="R134" s="4"/>
      <c r="S134" s="4"/>
      <c r="T134" s="4"/>
      <c r="U134" s="4"/>
      <c r="V134" s="4"/>
      <c r="W134" s="4"/>
    </row>
    <row r="135" spans="1:23" ht="12" customHeight="1">
      <c r="A135" s="4"/>
      <c r="B135" s="4"/>
      <c r="C135" s="4"/>
      <c r="D135" s="4"/>
      <c r="E135" s="4"/>
      <c r="F135" s="4"/>
      <c r="G135" s="4"/>
      <c r="H135" s="4"/>
      <c r="I135" s="4"/>
      <c r="J135" s="4"/>
      <c r="K135" s="4"/>
      <c r="L135" s="4"/>
      <c r="M135" s="4"/>
      <c r="N135" s="4"/>
      <c r="O135" s="4"/>
      <c r="P135" s="4"/>
      <c r="Q135" s="4"/>
      <c r="R135" s="4"/>
      <c r="S135" s="4"/>
      <c r="T135" s="4"/>
      <c r="U135" s="4"/>
      <c r="V135" s="4"/>
      <c r="W135" s="4"/>
    </row>
    <row r="136" spans="1:23" ht="12" customHeight="1">
      <c r="A136" s="4"/>
      <c r="B136" s="4"/>
      <c r="C136" s="4"/>
      <c r="D136" s="4"/>
      <c r="E136" s="4"/>
      <c r="F136" s="4"/>
      <c r="G136" s="4"/>
      <c r="H136" s="4"/>
      <c r="I136" s="4"/>
      <c r="J136" s="4"/>
      <c r="K136" s="4"/>
      <c r="L136" s="4"/>
      <c r="M136" s="4"/>
      <c r="N136" s="4"/>
      <c r="O136" s="4"/>
      <c r="P136" s="4"/>
      <c r="Q136" s="4"/>
      <c r="R136" s="4"/>
      <c r="S136" s="4"/>
      <c r="T136" s="4"/>
      <c r="U136" s="4"/>
      <c r="V136" s="4"/>
      <c r="W136" s="4"/>
    </row>
    <row r="137" spans="1:23" ht="12" customHeight="1">
      <c r="A137" s="4"/>
      <c r="B137" s="4"/>
      <c r="C137" s="4"/>
      <c r="D137" s="4"/>
      <c r="E137" s="4"/>
      <c r="F137" s="4"/>
      <c r="G137" s="4"/>
      <c r="H137" s="4"/>
      <c r="I137" s="4"/>
      <c r="J137" s="4"/>
      <c r="K137" s="4"/>
      <c r="L137" s="4"/>
      <c r="M137" s="4"/>
      <c r="N137" s="4"/>
      <c r="O137" s="4"/>
      <c r="P137" s="4"/>
      <c r="Q137" s="4"/>
      <c r="R137" s="4"/>
      <c r="S137" s="4"/>
      <c r="T137" s="4"/>
      <c r="U137" s="4"/>
      <c r="V137" s="4"/>
      <c r="W137" s="4"/>
    </row>
    <row r="138" spans="1:23" ht="12" customHeight="1">
      <c r="A138" s="4"/>
      <c r="B138" s="4"/>
      <c r="C138" s="4"/>
      <c r="D138" s="4"/>
      <c r="E138" s="4"/>
      <c r="F138" s="4"/>
      <c r="G138" s="4"/>
      <c r="H138" s="4"/>
      <c r="I138" s="4"/>
      <c r="J138" s="4"/>
      <c r="K138" s="4"/>
      <c r="L138" s="4"/>
      <c r="M138" s="4"/>
      <c r="N138" s="4"/>
      <c r="O138" s="4"/>
      <c r="P138" s="4"/>
      <c r="Q138" s="4"/>
      <c r="R138" s="4"/>
      <c r="S138" s="4"/>
      <c r="T138" s="4"/>
      <c r="U138" s="4"/>
      <c r="V138" s="4"/>
      <c r="W138" s="4"/>
    </row>
    <row r="139" spans="1:23" ht="12" customHeight="1">
      <c r="A139" s="4"/>
      <c r="B139" s="4"/>
      <c r="C139" s="4"/>
      <c r="D139" s="4"/>
      <c r="E139" s="4"/>
      <c r="F139" s="4"/>
      <c r="G139" s="4"/>
      <c r="H139" s="4"/>
      <c r="I139" s="4"/>
      <c r="J139" s="4"/>
      <c r="K139" s="4"/>
      <c r="L139" s="4"/>
      <c r="M139" s="4"/>
      <c r="N139" s="4"/>
      <c r="O139" s="4"/>
      <c r="P139" s="4"/>
      <c r="Q139" s="4"/>
      <c r="R139" s="4"/>
      <c r="S139" s="4"/>
      <c r="T139" s="4"/>
      <c r="U139" s="4"/>
      <c r="V139" s="4"/>
      <c r="W139" s="4"/>
    </row>
    <row r="140" spans="1:23" ht="12" customHeight="1">
      <c r="A140" s="4"/>
      <c r="B140" s="4"/>
      <c r="C140" s="4"/>
      <c r="D140" s="4"/>
      <c r="E140" s="4"/>
      <c r="F140" s="4"/>
      <c r="G140" s="4"/>
      <c r="H140" s="4"/>
      <c r="I140" s="4"/>
      <c r="J140" s="4"/>
      <c r="K140" s="4"/>
      <c r="L140" s="4"/>
      <c r="M140" s="4"/>
      <c r="N140" s="4"/>
      <c r="O140" s="4"/>
      <c r="P140" s="4"/>
      <c r="Q140" s="4"/>
      <c r="R140" s="4"/>
      <c r="S140" s="4"/>
      <c r="T140" s="4"/>
      <c r="U140" s="4"/>
      <c r="V140" s="4"/>
      <c r="W140" s="4"/>
    </row>
    <row r="141" spans="1:23" ht="12" customHeight="1">
      <c r="A141" s="4"/>
      <c r="B141" s="4"/>
      <c r="C141" s="4"/>
      <c r="D141" s="4"/>
      <c r="E141" s="4"/>
      <c r="F141" s="4"/>
      <c r="G141" s="4"/>
      <c r="H141" s="4"/>
      <c r="I141" s="4"/>
      <c r="J141" s="4"/>
      <c r="K141" s="4"/>
      <c r="L141" s="4"/>
      <c r="M141" s="4"/>
      <c r="N141" s="4"/>
      <c r="O141" s="4"/>
      <c r="P141" s="4"/>
      <c r="Q141" s="4"/>
      <c r="R141" s="4"/>
      <c r="S141" s="4"/>
      <c r="T141" s="4"/>
      <c r="U141" s="4"/>
      <c r="V141" s="4"/>
      <c r="W141" s="4"/>
    </row>
    <row r="142" spans="1:23" ht="12" customHeight="1">
      <c r="A142" s="4"/>
      <c r="B142" s="4"/>
      <c r="C142" s="4"/>
      <c r="D142" s="4"/>
      <c r="E142" s="4"/>
      <c r="F142" s="4"/>
      <c r="G142" s="4"/>
      <c r="H142" s="4"/>
      <c r="I142" s="4"/>
      <c r="J142" s="4"/>
      <c r="K142" s="4"/>
      <c r="L142" s="4"/>
      <c r="M142" s="4"/>
      <c r="N142" s="4"/>
      <c r="O142" s="4"/>
      <c r="P142" s="4"/>
      <c r="Q142" s="4"/>
      <c r="R142" s="4"/>
      <c r="S142" s="4"/>
      <c r="T142" s="4"/>
      <c r="U142" s="4"/>
      <c r="V142" s="4"/>
      <c r="W142" s="4"/>
    </row>
    <row r="143" spans="1:23" ht="12" customHeight="1">
      <c r="A143" s="4"/>
      <c r="B143" s="4"/>
      <c r="C143" s="4"/>
      <c r="D143" s="4"/>
      <c r="E143" s="4"/>
      <c r="F143" s="4"/>
      <c r="G143" s="4"/>
      <c r="H143" s="4"/>
      <c r="I143" s="4"/>
      <c r="J143" s="4"/>
      <c r="K143" s="4"/>
      <c r="L143" s="4"/>
      <c r="M143" s="4"/>
      <c r="N143" s="4"/>
      <c r="O143" s="4"/>
      <c r="P143" s="4"/>
      <c r="Q143" s="4"/>
      <c r="R143" s="4"/>
      <c r="S143" s="4"/>
      <c r="T143" s="4"/>
      <c r="U143" s="4"/>
      <c r="V143" s="4"/>
      <c r="W143" s="4"/>
    </row>
    <row r="144" spans="1:23" ht="12" customHeight="1">
      <c r="A144" s="4"/>
      <c r="B144" s="4"/>
      <c r="C144" s="4"/>
      <c r="D144" s="4"/>
      <c r="E144" s="4"/>
      <c r="F144" s="4"/>
      <c r="G144" s="4"/>
      <c r="H144" s="4"/>
      <c r="I144" s="4"/>
      <c r="J144" s="4"/>
      <c r="K144" s="4"/>
      <c r="L144" s="4"/>
      <c r="M144" s="4"/>
      <c r="N144" s="4"/>
      <c r="O144" s="4"/>
      <c r="P144" s="4"/>
      <c r="Q144" s="4"/>
      <c r="R144" s="4"/>
      <c r="S144" s="4"/>
      <c r="T144" s="4"/>
      <c r="U144" s="4"/>
      <c r="V144" s="4"/>
      <c r="W144" s="4"/>
    </row>
    <row r="145" spans="1:23" ht="12" customHeight="1">
      <c r="A145" s="4"/>
      <c r="B145" s="4"/>
      <c r="C145" s="4"/>
      <c r="D145" s="4"/>
      <c r="E145" s="4"/>
      <c r="F145" s="4"/>
      <c r="G145" s="4"/>
      <c r="H145" s="4"/>
      <c r="I145" s="4"/>
      <c r="J145" s="4"/>
      <c r="K145" s="4"/>
      <c r="L145" s="4"/>
      <c r="M145" s="4"/>
      <c r="N145" s="4"/>
      <c r="O145" s="4"/>
      <c r="P145" s="4"/>
      <c r="Q145" s="4"/>
      <c r="R145" s="4"/>
      <c r="S145" s="4"/>
      <c r="T145" s="4"/>
      <c r="U145" s="4"/>
      <c r="V145" s="4"/>
      <c r="W145" s="4"/>
    </row>
    <row r="146" spans="1:23" ht="12" customHeight="1">
      <c r="A146" s="4"/>
      <c r="B146" s="4"/>
      <c r="C146" s="4"/>
      <c r="D146" s="4"/>
      <c r="E146" s="4"/>
      <c r="F146" s="4"/>
      <c r="G146" s="4"/>
      <c r="H146" s="4"/>
      <c r="I146" s="4"/>
      <c r="J146" s="4"/>
      <c r="K146" s="4"/>
      <c r="L146" s="4"/>
      <c r="M146" s="4"/>
      <c r="N146" s="4"/>
      <c r="O146" s="4"/>
      <c r="P146" s="4"/>
      <c r="Q146" s="4"/>
      <c r="R146" s="4"/>
      <c r="S146" s="4"/>
      <c r="T146" s="4"/>
      <c r="U146" s="4"/>
      <c r="V146" s="4"/>
      <c r="W146" s="4"/>
    </row>
    <row r="147" spans="1:23" ht="12" customHeight="1">
      <c r="A147" s="4"/>
      <c r="B147" s="4"/>
      <c r="C147" s="4"/>
      <c r="D147" s="4"/>
      <c r="E147" s="4"/>
      <c r="F147" s="4"/>
      <c r="G147" s="4"/>
      <c r="H147" s="4"/>
      <c r="I147" s="4"/>
      <c r="J147" s="4"/>
      <c r="K147" s="4"/>
      <c r="L147" s="4"/>
      <c r="M147" s="4"/>
      <c r="N147" s="4"/>
      <c r="O147" s="4"/>
      <c r="P147" s="4"/>
      <c r="Q147" s="4"/>
      <c r="R147" s="4"/>
      <c r="S147" s="4"/>
      <c r="T147" s="4"/>
      <c r="U147" s="4"/>
      <c r="V147" s="4"/>
      <c r="W147" s="4"/>
    </row>
    <row r="148" spans="1:23" ht="12" customHeight="1">
      <c r="A148" s="4"/>
      <c r="B148" s="4"/>
      <c r="C148" s="4"/>
      <c r="D148" s="4"/>
      <c r="E148" s="4"/>
      <c r="F148" s="4"/>
      <c r="G148" s="4"/>
      <c r="H148" s="4"/>
      <c r="I148" s="4"/>
      <c r="J148" s="4"/>
      <c r="K148" s="4"/>
      <c r="L148" s="4"/>
      <c r="M148" s="4"/>
      <c r="N148" s="4"/>
      <c r="O148" s="4"/>
      <c r="P148" s="4"/>
      <c r="Q148" s="4"/>
      <c r="R148" s="4"/>
      <c r="S148" s="4"/>
      <c r="T148" s="4"/>
      <c r="U148" s="4"/>
      <c r="V148" s="4"/>
      <c r="W148" s="4"/>
    </row>
    <row r="149" spans="1:23" ht="12" customHeight="1">
      <c r="A149" s="4"/>
      <c r="B149" s="4"/>
      <c r="C149" s="4"/>
      <c r="D149" s="4"/>
      <c r="E149" s="4"/>
      <c r="F149" s="4"/>
      <c r="G149" s="4"/>
      <c r="H149" s="4"/>
      <c r="I149" s="4"/>
      <c r="J149" s="4"/>
      <c r="K149" s="4"/>
      <c r="L149" s="4"/>
      <c r="M149" s="4"/>
      <c r="N149" s="4"/>
      <c r="O149" s="4"/>
      <c r="P149" s="4"/>
      <c r="Q149" s="4"/>
      <c r="R149" s="4"/>
      <c r="S149" s="4"/>
      <c r="T149" s="4"/>
      <c r="U149" s="4"/>
      <c r="V149" s="4"/>
      <c r="W149" s="4"/>
    </row>
    <row r="150" spans="1:23" ht="12" customHeight="1">
      <c r="A150" s="4"/>
      <c r="B150" s="4"/>
      <c r="C150" s="4"/>
      <c r="D150" s="4"/>
      <c r="E150" s="4"/>
      <c r="F150" s="4"/>
      <c r="G150" s="4"/>
      <c r="H150" s="4"/>
      <c r="I150" s="4"/>
      <c r="J150" s="4"/>
      <c r="K150" s="4"/>
      <c r="L150" s="4"/>
      <c r="M150" s="4"/>
      <c r="N150" s="4"/>
      <c r="O150" s="4"/>
      <c r="P150" s="4"/>
      <c r="Q150" s="4"/>
      <c r="R150" s="4"/>
      <c r="S150" s="4"/>
      <c r="T150" s="4"/>
      <c r="U150" s="4"/>
      <c r="V150" s="4"/>
      <c r="W150" s="4"/>
    </row>
    <row r="151" spans="1:23" ht="12" customHeight="1">
      <c r="A151" s="4"/>
      <c r="B151" s="4"/>
      <c r="C151" s="4"/>
      <c r="D151" s="4"/>
      <c r="E151" s="4"/>
      <c r="F151" s="4"/>
      <c r="G151" s="4"/>
      <c r="H151" s="4"/>
      <c r="I151" s="4"/>
      <c r="J151" s="4"/>
      <c r="K151" s="4"/>
      <c r="L151" s="4"/>
      <c r="M151" s="4"/>
      <c r="N151" s="4"/>
      <c r="O151" s="4"/>
      <c r="P151" s="4"/>
      <c r="Q151" s="4"/>
      <c r="R151" s="4"/>
      <c r="S151" s="4"/>
      <c r="T151" s="4"/>
      <c r="U151" s="4"/>
      <c r="V151" s="4"/>
      <c r="W151" s="4"/>
    </row>
    <row r="152" spans="1:23" ht="12" customHeight="1">
      <c r="A152" s="4"/>
      <c r="B152" s="4"/>
      <c r="C152" s="4"/>
      <c r="D152" s="4"/>
      <c r="E152" s="4"/>
      <c r="F152" s="4"/>
      <c r="G152" s="4"/>
      <c r="H152" s="4"/>
      <c r="I152" s="4"/>
      <c r="J152" s="4"/>
      <c r="K152" s="4"/>
      <c r="L152" s="4"/>
      <c r="M152" s="4"/>
      <c r="N152" s="4"/>
      <c r="O152" s="4"/>
      <c r="P152" s="4"/>
      <c r="Q152" s="4"/>
      <c r="R152" s="4"/>
      <c r="S152" s="4"/>
      <c r="T152" s="4"/>
      <c r="U152" s="4"/>
      <c r="V152" s="4"/>
      <c r="W152" s="4"/>
    </row>
    <row r="153" spans="1:23" ht="12" customHeight="1">
      <c r="A153" s="4"/>
      <c r="B153" s="4"/>
      <c r="C153" s="4"/>
      <c r="D153" s="4"/>
      <c r="E153" s="4"/>
      <c r="F153" s="4"/>
      <c r="G153" s="4"/>
      <c r="H153" s="4"/>
      <c r="I153" s="4"/>
      <c r="J153" s="4"/>
      <c r="K153" s="4"/>
      <c r="L153" s="4"/>
      <c r="M153" s="4"/>
      <c r="N153" s="4"/>
      <c r="O153" s="4"/>
      <c r="P153" s="4"/>
      <c r="Q153" s="4"/>
      <c r="R153" s="4"/>
      <c r="S153" s="4"/>
      <c r="T153" s="4"/>
      <c r="U153" s="4"/>
      <c r="V153" s="4"/>
      <c r="W153" s="4"/>
    </row>
    <row r="154" spans="1:23" ht="12" customHeight="1">
      <c r="A154" s="4"/>
      <c r="B154" s="4"/>
      <c r="C154" s="4"/>
      <c r="D154" s="4"/>
      <c r="E154" s="4"/>
      <c r="F154" s="4"/>
      <c r="G154" s="4"/>
      <c r="H154" s="4"/>
      <c r="I154" s="4"/>
      <c r="J154" s="4"/>
      <c r="K154" s="4"/>
      <c r="L154" s="4"/>
      <c r="M154" s="4"/>
      <c r="N154" s="4"/>
      <c r="O154" s="4"/>
      <c r="P154" s="4"/>
      <c r="Q154" s="4"/>
      <c r="R154" s="4"/>
      <c r="S154" s="4"/>
      <c r="T154" s="4"/>
      <c r="U154" s="4"/>
      <c r="V154" s="4"/>
      <c r="W154" s="4"/>
    </row>
    <row r="155" spans="1:23" ht="12" customHeight="1">
      <c r="A155" s="4"/>
      <c r="B155" s="4"/>
      <c r="C155" s="4"/>
      <c r="D155" s="4"/>
      <c r="E155" s="4"/>
      <c r="F155" s="4"/>
      <c r="G155" s="4"/>
      <c r="H155" s="4"/>
      <c r="I155" s="4"/>
      <c r="J155" s="4"/>
      <c r="K155" s="4"/>
      <c r="L155" s="4"/>
      <c r="M155" s="4"/>
      <c r="N155" s="4"/>
      <c r="O155" s="4"/>
      <c r="P155" s="4"/>
      <c r="Q155" s="4"/>
      <c r="R155" s="4"/>
      <c r="S155" s="4"/>
      <c r="T155" s="4"/>
      <c r="U155" s="4"/>
      <c r="V155" s="4"/>
      <c r="W155" s="4"/>
    </row>
    <row r="156" spans="1:23" ht="12" customHeight="1">
      <c r="A156" s="4"/>
      <c r="B156" s="4"/>
      <c r="C156" s="4"/>
      <c r="D156" s="4"/>
      <c r="E156" s="4"/>
      <c r="F156" s="4"/>
      <c r="G156" s="4"/>
      <c r="H156" s="4"/>
      <c r="I156" s="4"/>
      <c r="J156" s="4"/>
      <c r="K156" s="4"/>
      <c r="L156" s="4"/>
      <c r="M156" s="4"/>
      <c r="N156" s="4"/>
      <c r="O156" s="4"/>
      <c r="P156" s="4"/>
      <c r="Q156" s="4"/>
      <c r="R156" s="4"/>
      <c r="S156" s="4"/>
      <c r="T156" s="4"/>
      <c r="U156" s="4"/>
      <c r="V156" s="4"/>
      <c r="W156" s="4"/>
    </row>
    <row r="157" spans="1:23" ht="12" customHeight="1">
      <c r="A157" s="4"/>
      <c r="B157" s="4"/>
      <c r="C157" s="4"/>
      <c r="D157" s="4"/>
      <c r="E157" s="4"/>
      <c r="F157" s="4"/>
      <c r="G157" s="4"/>
      <c r="H157" s="4"/>
      <c r="I157" s="4"/>
      <c r="J157" s="4"/>
      <c r="K157" s="4"/>
      <c r="L157" s="4"/>
      <c r="M157" s="4"/>
      <c r="N157" s="4"/>
      <c r="O157" s="4"/>
      <c r="P157" s="4"/>
      <c r="Q157" s="4"/>
      <c r="R157" s="4"/>
      <c r="S157" s="4"/>
      <c r="T157" s="4"/>
      <c r="U157" s="4"/>
      <c r="V157" s="4"/>
      <c r="W157" s="4"/>
    </row>
    <row r="158" spans="1:23" ht="12" customHeight="1">
      <c r="A158" s="4"/>
      <c r="B158" s="4"/>
      <c r="C158" s="4"/>
      <c r="D158" s="4"/>
      <c r="E158" s="4"/>
      <c r="F158" s="4"/>
      <c r="G158" s="4"/>
      <c r="H158" s="4"/>
      <c r="I158" s="4"/>
      <c r="J158" s="4"/>
      <c r="K158" s="4"/>
      <c r="L158" s="4"/>
      <c r="M158" s="4"/>
      <c r="N158" s="4"/>
      <c r="O158" s="4"/>
      <c r="P158" s="4"/>
      <c r="Q158" s="4"/>
      <c r="R158" s="4"/>
      <c r="S158" s="4"/>
      <c r="T158" s="4"/>
      <c r="U158" s="4"/>
      <c r="V158" s="4"/>
      <c r="W158" s="4"/>
    </row>
    <row r="159" spans="1:23" ht="12" customHeight="1">
      <c r="A159" s="4"/>
      <c r="B159" s="4"/>
      <c r="C159" s="4"/>
      <c r="D159" s="4"/>
      <c r="E159" s="4"/>
      <c r="F159" s="4"/>
      <c r="G159" s="4"/>
      <c r="H159" s="4"/>
      <c r="I159" s="4"/>
      <c r="J159" s="4"/>
      <c r="K159" s="4"/>
      <c r="L159" s="4"/>
      <c r="M159" s="4"/>
      <c r="N159" s="4"/>
      <c r="O159" s="4"/>
      <c r="P159" s="4"/>
      <c r="Q159" s="4"/>
      <c r="R159" s="4"/>
      <c r="S159" s="4"/>
      <c r="T159" s="4"/>
      <c r="U159" s="4"/>
      <c r="V159" s="4"/>
      <c r="W159" s="4"/>
    </row>
    <row r="160" spans="1:23" ht="12" customHeight="1">
      <c r="A160" s="4"/>
      <c r="B160" s="4"/>
      <c r="C160" s="4"/>
      <c r="D160" s="4"/>
      <c r="E160" s="4"/>
      <c r="F160" s="4"/>
      <c r="G160" s="4"/>
      <c r="H160" s="4"/>
      <c r="I160" s="4"/>
      <c r="J160" s="4"/>
      <c r="K160" s="4"/>
      <c r="L160" s="4"/>
      <c r="M160" s="4"/>
      <c r="N160" s="4"/>
      <c r="O160" s="4"/>
      <c r="P160" s="4"/>
      <c r="Q160" s="4"/>
      <c r="R160" s="4"/>
      <c r="S160" s="4"/>
      <c r="T160" s="4"/>
      <c r="U160" s="4"/>
      <c r="V160" s="4"/>
      <c r="W160" s="4"/>
    </row>
    <row r="161" spans="1:23" ht="12" customHeight="1">
      <c r="A161" s="4"/>
      <c r="B161" s="4"/>
      <c r="C161" s="4"/>
      <c r="D161" s="4"/>
      <c r="E161" s="4"/>
      <c r="F161" s="4"/>
      <c r="G161" s="4"/>
      <c r="H161" s="4"/>
      <c r="I161" s="4"/>
      <c r="J161" s="4"/>
      <c r="K161" s="4"/>
      <c r="L161" s="4"/>
      <c r="M161" s="4"/>
      <c r="N161" s="4"/>
      <c r="O161" s="4"/>
      <c r="P161" s="4"/>
      <c r="Q161" s="4"/>
      <c r="R161" s="4"/>
      <c r="S161" s="4"/>
      <c r="T161" s="4"/>
      <c r="U161" s="4"/>
      <c r="V161" s="4"/>
      <c r="W161" s="4"/>
    </row>
    <row r="162" spans="1:23" ht="12" customHeight="1">
      <c r="A162" s="4"/>
      <c r="B162" s="4"/>
      <c r="C162" s="4"/>
      <c r="D162" s="4"/>
      <c r="E162" s="4"/>
      <c r="F162" s="4"/>
      <c r="G162" s="4"/>
      <c r="H162" s="4"/>
      <c r="I162" s="4"/>
      <c r="J162" s="4"/>
      <c r="K162" s="4"/>
      <c r="L162" s="4"/>
      <c r="M162" s="4"/>
      <c r="N162" s="4"/>
      <c r="O162" s="4"/>
      <c r="P162" s="4"/>
      <c r="Q162" s="4"/>
      <c r="R162" s="4"/>
      <c r="S162" s="4"/>
      <c r="T162" s="4"/>
      <c r="U162" s="4"/>
      <c r="V162" s="4"/>
      <c r="W162" s="4"/>
    </row>
    <row r="163" spans="1:23" ht="12" customHeight="1">
      <c r="A163" s="4"/>
      <c r="B163" s="4"/>
      <c r="C163" s="4"/>
      <c r="D163" s="4"/>
      <c r="E163" s="4"/>
      <c r="F163" s="4"/>
      <c r="G163" s="4"/>
      <c r="H163" s="4"/>
      <c r="I163" s="4"/>
      <c r="J163" s="4"/>
      <c r="K163" s="4"/>
      <c r="L163" s="4"/>
      <c r="M163" s="4"/>
      <c r="N163" s="4"/>
      <c r="O163" s="4"/>
      <c r="P163" s="4"/>
      <c r="Q163" s="4"/>
      <c r="R163" s="4"/>
      <c r="S163" s="4"/>
      <c r="T163" s="4"/>
      <c r="U163" s="4"/>
      <c r="V163" s="4"/>
      <c r="W163" s="4"/>
    </row>
    <row r="164" spans="1:23" ht="12" customHeight="1">
      <c r="A164" s="4"/>
      <c r="B164" s="4"/>
      <c r="C164" s="4"/>
      <c r="D164" s="4"/>
      <c r="E164" s="4"/>
      <c r="F164" s="4"/>
      <c r="G164" s="4"/>
      <c r="H164" s="4"/>
      <c r="I164" s="4"/>
      <c r="J164" s="4"/>
      <c r="K164" s="4"/>
      <c r="L164" s="4"/>
      <c r="M164" s="4"/>
      <c r="N164" s="4"/>
      <c r="O164" s="4"/>
      <c r="P164" s="4"/>
      <c r="Q164" s="4"/>
      <c r="R164" s="4"/>
      <c r="S164" s="4"/>
      <c r="T164" s="4"/>
      <c r="U164" s="4"/>
      <c r="V164" s="4"/>
      <c r="W164" s="4"/>
    </row>
    <row r="165" spans="1:23" ht="12" customHeight="1">
      <c r="A165" s="4"/>
      <c r="B165" s="4"/>
      <c r="C165" s="4"/>
      <c r="D165" s="4"/>
      <c r="E165" s="4"/>
      <c r="F165" s="4"/>
      <c r="G165" s="4"/>
      <c r="H165" s="4"/>
      <c r="I165" s="4"/>
      <c r="J165" s="4"/>
      <c r="K165" s="4"/>
      <c r="L165" s="4"/>
      <c r="M165" s="4"/>
      <c r="N165" s="4"/>
      <c r="O165" s="4"/>
      <c r="P165" s="4"/>
      <c r="Q165" s="4"/>
      <c r="R165" s="4"/>
      <c r="S165" s="4"/>
      <c r="T165" s="4"/>
      <c r="U165" s="4"/>
      <c r="V165" s="4"/>
      <c r="W165" s="4"/>
    </row>
    <row r="166" spans="1:23" ht="12" customHeight="1">
      <c r="A166" s="4"/>
      <c r="B166" s="4"/>
      <c r="C166" s="4"/>
      <c r="D166" s="4"/>
      <c r="E166" s="4"/>
      <c r="F166" s="4"/>
      <c r="G166" s="4"/>
      <c r="H166" s="4"/>
      <c r="I166" s="4"/>
      <c r="J166" s="4"/>
      <c r="K166" s="4"/>
      <c r="L166" s="4"/>
      <c r="M166" s="4"/>
      <c r="N166" s="4"/>
      <c r="O166" s="4"/>
      <c r="P166" s="4"/>
      <c r="Q166" s="4"/>
      <c r="R166" s="4"/>
      <c r="S166" s="4"/>
      <c r="T166" s="4"/>
      <c r="U166" s="4"/>
      <c r="V166" s="4"/>
      <c r="W166" s="4"/>
    </row>
    <row r="167" spans="1:23" ht="12" customHeight="1">
      <c r="A167" s="4"/>
      <c r="B167" s="4"/>
      <c r="C167" s="4"/>
      <c r="D167" s="4"/>
      <c r="E167" s="4"/>
      <c r="F167" s="4"/>
      <c r="G167" s="4"/>
      <c r="H167" s="4"/>
      <c r="I167" s="4"/>
      <c r="J167" s="4"/>
      <c r="K167" s="4"/>
      <c r="L167" s="4"/>
      <c r="M167" s="4"/>
      <c r="N167" s="4"/>
      <c r="O167" s="4"/>
      <c r="P167" s="4"/>
      <c r="Q167" s="4"/>
      <c r="R167" s="4"/>
      <c r="S167" s="4"/>
      <c r="T167" s="4"/>
      <c r="U167" s="4"/>
      <c r="V167" s="4"/>
      <c r="W167" s="4"/>
    </row>
    <row r="168" spans="1:23" ht="12" customHeight="1">
      <c r="A168" s="4"/>
      <c r="B168" s="4"/>
      <c r="C168" s="4"/>
      <c r="D168" s="4"/>
      <c r="E168" s="4"/>
      <c r="F168" s="4"/>
      <c r="G168" s="4"/>
      <c r="H168" s="4"/>
      <c r="I168" s="4"/>
      <c r="J168" s="4"/>
      <c r="K168" s="4"/>
      <c r="L168" s="4"/>
      <c r="M168" s="4"/>
      <c r="N168" s="4"/>
      <c r="O168" s="4"/>
      <c r="P168" s="4"/>
      <c r="Q168" s="4"/>
      <c r="R168" s="4"/>
      <c r="S168" s="4"/>
      <c r="T168" s="4"/>
      <c r="U168" s="4"/>
      <c r="V168" s="4"/>
      <c r="W168" s="4"/>
    </row>
    <row r="169" spans="1:23" ht="12" customHeight="1">
      <c r="A169" s="4"/>
      <c r="B169" s="4"/>
      <c r="C169" s="4"/>
      <c r="D169" s="4"/>
      <c r="E169" s="4"/>
      <c r="F169" s="4"/>
      <c r="G169" s="4"/>
      <c r="H169" s="4"/>
      <c r="I169" s="4"/>
      <c r="J169" s="4"/>
      <c r="K169" s="4"/>
      <c r="L169" s="4"/>
      <c r="M169" s="4"/>
      <c r="N169" s="4"/>
      <c r="O169" s="4"/>
      <c r="P169" s="4"/>
      <c r="Q169" s="4"/>
      <c r="R169" s="4"/>
      <c r="S169" s="4"/>
      <c r="T169" s="4"/>
      <c r="U169" s="4"/>
      <c r="V169" s="4"/>
      <c r="W169" s="4"/>
    </row>
    <row r="170" spans="1:23" ht="12" customHeight="1">
      <c r="A170" s="4"/>
      <c r="B170" s="4"/>
      <c r="C170" s="4"/>
      <c r="D170" s="4"/>
      <c r="E170" s="4"/>
      <c r="F170" s="4"/>
      <c r="G170" s="4"/>
      <c r="H170" s="4"/>
      <c r="I170" s="4"/>
      <c r="J170" s="4"/>
      <c r="K170" s="4"/>
      <c r="L170" s="4"/>
      <c r="M170" s="4"/>
      <c r="N170" s="4"/>
      <c r="O170" s="4"/>
      <c r="P170" s="4"/>
      <c r="Q170" s="4"/>
      <c r="R170" s="4"/>
      <c r="S170" s="4"/>
      <c r="T170" s="4"/>
      <c r="U170" s="4"/>
      <c r="V170" s="4"/>
      <c r="W170" s="4"/>
    </row>
    <row r="171" spans="1:23" ht="12" customHeight="1">
      <c r="A171" s="4"/>
      <c r="B171" s="4"/>
      <c r="C171" s="4"/>
      <c r="D171" s="4"/>
      <c r="E171" s="4"/>
      <c r="F171" s="4"/>
      <c r="G171" s="4"/>
      <c r="H171" s="4"/>
      <c r="I171" s="4"/>
      <c r="J171" s="4"/>
      <c r="K171" s="4"/>
      <c r="L171" s="4"/>
      <c r="M171" s="4"/>
      <c r="N171" s="4"/>
      <c r="O171" s="4"/>
      <c r="P171" s="4"/>
      <c r="Q171" s="4"/>
      <c r="R171" s="4"/>
      <c r="S171" s="4"/>
      <c r="T171" s="4"/>
      <c r="U171" s="4"/>
      <c r="V171" s="4"/>
      <c r="W171" s="4"/>
    </row>
    <row r="172" spans="1:23" ht="12" customHeight="1">
      <c r="A172" s="4"/>
      <c r="B172" s="4"/>
      <c r="C172" s="4"/>
      <c r="D172" s="4"/>
      <c r="E172" s="4"/>
      <c r="F172" s="4"/>
      <c r="G172" s="4"/>
      <c r="H172" s="4"/>
      <c r="I172" s="4"/>
      <c r="J172" s="4"/>
      <c r="K172" s="4"/>
      <c r="L172" s="4"/>
      <c r="M172" s="4"/>
      <c r="N172" s="4"/>
      <c r="O172" s="4"/>
      <c r="P172" s="4"/>
      <c r="Q172" s="4"/>
      <c r="R172" s="4"/>
      <c r="S172" s="4"/>
      <c r="T172" s="4"/>
      <c r="U172" s="4"/>
      <c r="V172" s="4"/>
      <c r="W172" s="4"/>
    </row>
    <row r="173" spans="1:23" ht="12" customHeight="1">
      <c r="A173" s="4"/>
      <c r="B173" s="4"/>
      <c r="C173" s="4"/>
      <c r="D173" s="4"/>
      <c r="E173" s="4"/>
      <c r="F173" s="4"/>
      <c r="G173" s="4"/>
      <c r="H173" s="4"/>
      <c r="I173" s="4"/>
      <c r="J173" s="4"/>
      <c r="K173" s="4"/>
      <c r="L173" s="4"/>
      <c r="M173" s="4"/>
      <c r="N173" s="4"/>
      <c r="O173" s="4"/>
      <c r="P173" s="4"/>
      <c r="Q173" s="4"/>
      <c r="R173" s="4"/>
      <c r="S173" s="4"/>
      <c r="T173" s="4"/>
      <c r="U173" s="4"/>
      <c r="V173" s="4"/>
      <c r="W173" s="4"/>
    </row>
    <row r="174" spans="1:23" ht="12" customHeight="1">
      <c r="A174" s="4"/>
      <c r="B174" s="4"/>
      <c r="C174" s="4"/>
      <c r="D174" s="4"/>
      <c r="E174" s="4"/>
      <c r="F174" s="4"/>
      <c r="G174" s="4"/>
      <c r="H174" s="4"/>
      <c r="I174" s="4"/>
      <c r="J174" s="4"/>
      <c r="K174" s="4"/>
      <c r="L174" s="4"/>
      <c r="M174" s="4"/>
      <c r="N174" s="4"/>
      <c r="O174" s="4"/>
      <c r="P174" s="4"/>
      <c r="Q174" s="4"/>
      <c r="R174" s="4"/>
      <c r="S174" s="4"/>
      <c r="T174" s="4"/>
      <c r="U174" s="4"/>
      <c r="V174" s="4"/>
      <c r="W174" s="4"/>
    </row>
    <row r="175" spans="1:23" ht="12" customHeight="1">
      <c r="A175" s="4"/>
      <c r="B175" s="4"/>
      <c r="C175" s="4"/>
      <c r="D175" s="4"/>
      <c r="E175" s="4"/>
      <c r="F175" s="4"/>
      <c r="G175" s="4"/>
      <c r="H175" s="4"/>
      <c r="I175" s="4"/>
      <c r="J175" s="4"/>
      <c r="K175" s="4"/>
      <c r="L175" s="4"/>
      <c r="M175" s="4"/>
      <c r="N175" s="4"/>
      <c r="O175" s="4"/>
      <c r="P175" s="4"/>
      <c r="Q175" s="4"/>
      <c r="R175" s="4"/>
      <c r="S175" s="4"/>
      <c r="T175" s="4"/>
      <c r="U175" s="4"/>
      <c r="V175" s="4"/>
      <c r="W175" s="4"/>
    </row>
    <row r="176" spans="1:23" ht="12" customHeight="1">
      <c r="A176" s="4"/>
      <c r="B176" s="4"/>
      <c r="C176" s="4"/>
      <c r="D176" s="4"/>
      <c r="E176" s="4"/>
      <c r="F176" s="4"/>
      <c r="G176" s="4"/>
      <c r="H176" s="4"/>
      <c r="I176" s="4"/>
      <c r="J176" s="4"/>
      <c r="K176" s="4"/>
      <c r="L176" s="4"/>
      <c r="M176" s="4"/>
      <c r="N176" s="4"/>
      <c r="O176" s="4"/>
      <c r="P176" s="4"/>
      <c r="Q176" s="4"/>
      <c r="R176" s="4"/>
      <c r="S176" s="4"/>
      <c r="T176" s="4"/>
      <c r="U176" s="4"/>
      <c r="V176" s="4"/>
      <c r="W176" s="4"/>
    </row>
    <row r="177" spans="1:23" ht="12" customHeight="1">
      <c r="A177" s="4"/>
      <c r="B177" s="4"/>
      <c r="C177" s="4"/>
      <c r="D177" s="4"/>
      <c r="E177" s="4"/>
      <c r="F177" s="4"/>
      <c r="G177" s="4"/>
      <c r="H177" s="4"/>
      <c r="I177" s="4"/>
      <c r="J177" s="4"/>
      <c r="K177" s="4"/>
      <c r="L177" s="4"/>
      <c r="M177" s="4"/>
      <c r="N177" s="4"/>
      <c r="O177" s="4"/>
      <c r="P177" s="4"/>
      <c r="Q177" s="4"/>
      <c r="R177" s="4"/>
      <c r="S177" s="4"/>
      <c r="T177" s="4"/>
      <c r="U177" s="4"/>
      <c r="V177" s="4"/>
      <c r="W177" s="4"/>
    </row>
    <row r="178" spans="1:23" ht="12" customHeight="1">
      <c r="A178" s="4"/>
      <c r="B178" s="4"/>
      <c r="C178" s="4"/>
      <c r="D178" s="4"/>
      <c r="E178" s="4"/>
      <c r="F178" s="4"/>
      <c r="G178" s="4"/>
      <c r="H178" s="4"/>
      <c r="I178" s="4"/>
      <c r="J178" s="4"/>
      <c r="K178" s="4"/>
      <c r="L178" s="4"/>
      <c r="M178" s="4"/>
      <c r="N178" s="4"/>
      <c r="O178" s="4"/>
      <c r="P178" s="4"/>
      <c r="Q178" s="4"/>
      <c r="R178" s="4"/>
      <c r="S178" s="4"/>
      <c r="T178" s="4"/>
      <c r="U178" s="4"/>
      <c r="V178" s="4"/>
      <c r="W178" s="4"/>
    </row>
    <row r="179" spans="1:23" ht="12" customHeight="1">
      <c r="A179" s="4"/>
      <c r="B179" s="4"/>
      <c r="C179" s="4"/>
      <c r="D179" s="4"/>
      <c r="E179" s="4"/>
      <c r="F179" s="4"/>
      <c r="G179" s="4"/>
      <c r="H179" s="4"/>
      <c r="I179" s="4"/>
      <c r="J179" s="4"/>
      <c r="K179" s="4"/>
      <c r="L179" s="4"/>
      <c r="M179" s="4"/>
      <c r="N179" s="4"/>
      <c r="O179" s="4"/>
      <c r="P179" s="4"/>
      <c r="Q179" s="4"/>
      <c r="R179" s="4"/>
      <c r="S179" s="4"/>
      <c r="T179" s="4"/>
      <c r="U179" s="4"/>
      <c r="V179" s="4"/>
      <c r="W179" s="4"/>
    </row>
    <row r="180" spans="1:23" ht="12" customHeight="1">
      <c r="A180" s="4"/>
      <c r="B180" s="4"/>
      <c r="C180" s="4"/>
      <c r="D180" s="4"/>
      <c r="E180" s="4"/>
      <c r="F180" s="4"/>
      <c r="G180" s="4"/>
      <c r="H180" s="4"/>
      <c r="I180" s="4"/>
      <c r="J180" s="4"/>
      <c r="K180" s="4"/>
      <c r="L180" s="4"/>
      <c r="M180" s="4"/>
      <c r="N180" s="4"/>
      <c r="O180" s="4"/>
      <c r="P180" s="4"/>
      <c r="Q180" s="4"/>
      <c r="R180" s="4"/>
      <c r="S180" s="4"/>
      <c r="T180" s="4"/>
      <c r="U180" s="4"/>
      <c r="V180" s="4"/>
      <c r="W180" s="4"/>
    </row>
    <row r="181" spans="1:23" ht="12" customHeight="1">
      <c r="A181" s="4"/>
      <c r="B181" s="4"/>
      <c r="C181" s="4"/>
      <c r="D181" s="4"/>
      <c r="E181" s="4"/>
      <c r="F181" s="4"/>
      <c r="G181" s="4"/>
      <c r="H181" s="4"/>
      <c r="I181" s="4"/>
      <c r="J181" s="4"/>
      <c r="K181" s="4"/>
      <c r="L181" s="4"/>
      <c r="M181" s="4"/>
      <c r="N181" s="4"/>
      <c r="O181" s="4"/>
      <c r="P181" s="4"/>
      <c r="Q181" s="4"/>
      <c r="R181" s="4"/>
      <c r="S181" s="4"/>
      <c r="T181" s="4"/>
      <c r="U181" s="4"/>
      <c r="V181" s="4"/>
      <c r="W181" s="4"/>
    </row>
    <row r="182" spans="1:23" ht="12" customHeight="1">
      <c r="A182" s="4"/>
      <c r="B182" s="4"/>
      <c r="C182" s="4"/>
      <c r="D182" s="4"/>
      <c r="E182" s="4"/>
      <c r="F182" s="4"/>
      <c r="G182" s="4"/>
      <c r="H182" s="4"/>
      <c r="I182" s="4"/>
      <c r="J182" s="4"/>
      <c r="K182" s="4"/>
      <c r="L182" s="4"/>
      <c r="M182" s="4"/>
      <c r="N182" s="4"/>
      <c r="O182" s="4"/>
      <c r="P182" s="4"/>
      <c r="Q182" s="4"/>
      <c r="R182" s="4"/>
      <c r="S182" s="4"/>
      <c r="T182" s="4"/>
      <c r="U182" s="4"/>
      <c r="V182" s="4"/>
      <c r="W182" s="4"/>
    </row>
    <row r="183" spans="1:23" ht="12" customHeight="1">
      <c r="A183" s="4"/>
      <c r="B183" s="4"/>
      <c r="C183" s="4"/>
      <c r="D183" s="4"/>
      <c r="E183" s="4"/>
      <c r="F183" s="4"/>
      <c r="G183" s="4"/>
      <c r="H183" s="4"/>
      <c r="I183" s="4"/>
      <c r="J183" s="4"/>
      <c r="K183" s="4"/>
      <c r="L183" s="4"/>
      <c r="M183" s="4"/>
      <c r="N183" s="4"/>
      <c r="O183" s="4"/>
      <c r="P183" s="4"/>
      <c r="Q183" s="4"/>
      <c r="R183" s="4"/>
      <c r="S183" s="4"/>
      <c r="T183" s="4"/>
      <c r="U183" s="4"/>
      <c r="V183" s="4"/>
      <c r="W183" s="4"/>
    </row>
    <row r="184" spans="1:23" ht="12" customHeight="1">
      <c r="A184" s="4"/>
      <c r="B184" s="4"/>
      <c r="C184" s="4"/>
      <c r="D184" s="4"/>
      <c r="E184" s="4"/>
      <c r="F184" s="4"/>
      <c r="G184" s="4"/>
      <c r="H184" s="4"/>
      <c r="I184" s="4"/>
      <c r="J184" s="4"/>
      <c r="K184" s="4"/>
      <c r="L184" s="4"/>
      <c r="M184" s="4"/>
      <c r="N184" s="4"/>
      <c r="O184" s="4"/>
      <c r="P184" s="4"/>
      <c r="Q184" s="4"/>
      <c r="R184" s="4"/>
      <c r="S184" s="4"/>
      <c r="T184" s="4"/>
      <c r="U184" s="4"/>
      <c r="V184" s="4"/>
      <c r="W184" s="4"/>
    </row>
    <row r="185" spans="1:23" ht="12" customHeight="1">
      <c r="A185" s="4"/>
      <c r="B185" s="4"/>
      <c r="C185" s="4"/>
      <c r="D185" s="4"/>
      <c r="E185" s="4"/>
      <c r="F185" s="4"/>
      <c r="G185" s="4"/>
      <c r="H185" s="4"/>
      <c r="I185" s="4"/>
      <c r="J185" s="4"/>
      <c r="K185" s="4"/>
      <c r="L185" s="4"/>
      <c r="M185" s="4"/>
      <c r="N185" s="4"/>
      <c r="O185" s="4"/>
      <c r="P185" s="4"/>
      <c r="Q185" s="4"/>
      <c r="R185" s="4"/>
      <c r="S185" s="4"/>
      <c r="T185" s="4"/>
      <c r="U185" s="4"/>
      <c r="V185" s="4"/>
      <c r="W185" s="4"/>
    </row>
    <row r="186" spans="1:23" ht="12" customHeight="1">
      <c r="A186" s="4"/>
      <c r="B186" s="4"/>
      <c r="C186" s="4"/>
      <c r="D186" s="4"/>
      <c r="E186" s="4"/>
      <c r="F186" s="4"/>
      <c r="G186" s="4"/>
      <c r="H186" s="4"/>
      <c r="I186" s="4"/>
      <c r="J186" s="4"/>
      <c r="K186" s="4"/>
      <c r="L186" s="4"/>
      <c r="M186" s="4"/>
      <c r="N186" s="4"/>
      <c r="O186" s="4"/>
      <c r="P186" s="4"/>
      <c r="Q186" s="4"/>
      <c r="R186" s="4"/>
      <c r="S186" s="4"/>
      <c r="T186" s="4"/>
      <c r="U186" s="4"/>
      <c r="V186" s="4"/>
      <c r="W186" s="4"/>
    </row>
    <row r="187" spans="1:23" ht="12" customHeight="1">
      <c r="A187" s="4"/>
      <c r="B187" s="4"/>
      <c r="C187" s="4"/>
      <c r="D187" s="4"/>
      <c r="E187" s="4"/>
      <c r="F187" s="4"/>
      <c r="G187" s="4"/>
      <c r="H187" s="4"/>
      <c r="I187" s="4"/>
      <c r="J187" s="4"/>
      <c r="K187" s="4"/>
      <c r="L187" s="4"/>
      <c r="M187" s="4"/>
      <c r="N187" s="4"/>
      <c r="O187" s="4"/>
      <c r="P187" s="4"/>
      <c r="Q187" s="4"/>
      <c r="R187" s="4"/>
      <c r="S187" s="4"/>
      <c r="T187" s="4"/>
      <c r="U187" s="4"/>
      <c r="V187" s="4"/>
      <c r="W187" s="4"/>
    </row>
    <row r="188" spans="1:23" ht="12" customHeight="1">
      <c r="A188" s="4"/>
      <c r="B188" s="4"/>
      <c r="C188" s="4"/>
      <c r="D188" s="4"/>
      <c r="E188" s="4"/>
      <c r="F188" s="4"/>
      <c r="G188" s="4"/>
      <c r="H188" s="4"/>
      <c r="I188" s="4"/>
      <c r="J188" s="4"/>
      <c r="K188" s="4"/>
      <c r="L188" s="4"/>
      <c r="M188" s="4"/>
      <c r="N188" s="4"/>
      <c r="O188" s="4"/>
      <c r="P188" s="4"/>
      <c r="Q188" s="4"/>
      <c r="R188" s="4"/>
      <c r="S188" s="4"/>
      <c r="T188" s="4"/>
      <c r="U188" s="4"/>
      <c r="V188" s="4"/>
      <c r="W188" s="4"/>
    </row>
    <row r="189" spans="1:23" ht="12" customHeight="1">
      <c r="A189" s="4"/>
      <c r="B189" s="4"/>
      <c r="C189" s="4"/>
      <c r="D189" s="4"/>
      <c r="E189" s="4"/>
      <c r="F189" s="4"/>
      <c r="G189" s="4"/>
      <c r="H189" s="4"/>
      <c r="I189" s="4"/>
      <c r="J189" s="4"/>
      <c r="K189" s="4"/>
      <c r="L189" s="4"/>
      <c r="M189" s="4"/>
      <c r="N189" s="4"/>
      <c r="O189" s="4"/>
      <c r="P189" s="4"/>
      <c r="Q189" s="4"/>
      <c r="R189" s="4"/>
      <c r="S189" s="4"/>
      <c r="T189" s="4"/>
      <c r="U189" s="4"/>
      <c r="V189" s="4"/>
      <c r="W189" s="4"/>
    </row>
    <row r="190" spans="1:23" ht="12" customHeight="1">
      <c r="A190" s="4"/>
      <c r="B190" s="4"/>
      <c r="C190" s="4"/>
      <c r="D190" s="4"/>
      <c r="E190" s="4"/>
      <c r="F190" s="4"/>
      <c r="G190" s="4"/>
      <c r="H190" s="4"/>
      <c r="I190" s="4"/>
      <c r="J190" s="4"/>
      <c r="K190" s="4"/>
      <c r="L190" s="4"/>
      <c r="M190" s="4"/>
      <c r="N190" s="4"/>
      <c r="O190" s="4"/>
      <c r="P190" s="4"/>
      <c r="Q190" s="4"/>
      <c r="R190" s="4"/>
      <c r="S190" s="4"/>
      <c r="T190" s="4"/>
      <c r="U190" s="4"/>
      <c r="V190" s="4"/>
      <c r="W190" s="4"/>
    </row>
    <row r="191" spans="1:23" ht="12" customHeight="1">
      <c r="A191" s="4"/>
      <c r="B191" s="4"/>
      <c r="C191" s="4"/>
      <c r="D191" s="4"/>
      <c r="E191" s="4"/>
      <c r="F191" s="4"/>
      <c r="G191" s="4"/>
      <c r="H191" s="4"/>
      <c r="I191" s="4"/>
      <c r="J191" s="4"/>
      <c r="K191" s="4"/>
      <c r="L191" s="4"/>
      <c r="M191" s="4"/>
      <c r="N191" s="4"/>
      <c r="O191" s="4"/>
      <c r="P191" s="4"/>
      <c r="Q191" s="4"/>
      <c r="R191" s="4"/>
      <c r="S191" s="4"/>
      <c r="T191" s="4"/>
      <c r="U191" s="4"/>
      <c r="V191" s="4"/>
      <c r="W191" s="4"/>
    </row>
    <row r="192" spans="1:23" ht="12" customHeight="1">
      <c r="A192" s="4"/>
      <c r="B192" s="4"/>
      <c r="C192" s="4"/>
      <c r="D192" s="4"/>
      <c r="E192" s="4"/>
      <c r="F192" s="4"/>
      <c r="G192" s="4"/>
      <c r="H192" s="4"/>
      <c r="I192" s="4"/>
      <c r="J192" s="4"/>
      <c r="K192" s="4"/>
      <c r="L192" s="4"/>
      <c r="M192" s="4"/>
      <c r="N192" s="4"/>
      <c r="O192" s="4"/>
      <c r="P192" s="4"/>
      <c r="Q192" s="4"/>
      <c r="R192" s="4"/>
      <c r="S192" s="4"/>
      <c r="T192" s="4"/>
      <c r="U192" s="4"/>
      <c r="V192" s="4"/>
      <c r="W192" s="4"/>
    </row>
    <row r="193" spans="1:23" ht="12" customHeight="1">
      <c r="A193" s="4"/>
      <c r="B193" s="4"/>
      <c r="C193" s="4"/>
      <c r="D193" s="4"/>
      <c r="E193" s="4"/>
      <c r="F193" s="4"/>
      <c r="G193" s="4"/>
      <c r="H193" s="4"/>
      <c r="I193" s="4"/>
      <c r="J193" s="4"/>
      <c r="K193" s="4"/>
      <c r="L193" s="4"/>
      <c r="M193" s="4"/>
      <c r="N193" s="4"/>
      <c r="O193" s="4"/>
      <c r="P193" s="4"/>
      <c r="Q193" s="4"/>
      <c r="R193" s="4"/>
      <c r="S193" s="4"/>
      <c r="T193" s="4"/>
      <c r="U193" s="4"/>
      <c r="V193" s="4"/>
      <c r="W193" s="4"/>
    </row>
    <row r="194" spans="1:23" ht="12" customHeight="1">
      <c r="A194" s="4"/>
      <c r="B194" s="4"/>
      <c r="C194" s="4"/>
      <c r="D194" s="4"/>
      <c r="E194" s="4"/>
      <c r="F194" s="4"/>
      <c r="G194" s="4"/>
      <c r="H194" s="4"/>
      <c r="I194" s="4"/>
      <c r="J194" s="4"/>
      <c r="K194" s="4"/>
      <c r="L194" s="4"/>
      <c r="M194" s="4"/>
      <c r="N194" s="4"/>
      <c r="O194" s="4"/>
      <c r="P194" s="4"/>
      <c r="Q194" s="4"/>
      <c r="R194" s="4"/>
      <c r="S194" s="4"/>
      <c r="T194" s="4"/>
      <c r="U194" s="4"/>
      <c r="V194" s="4"/>
      <c r="W194" s="4"/>
    </row>
    <row r="195" spans="1:23" ht="12" customHeight="1">
      <c r="A195" s="4"/>
      <c r="B195" s="4"/>
      <c r="C195" s="4"/>
      <c r="D195" s="4"/>
      <c r="E195" s="4"/>
      <c r="F195" s="4"/>
      <c r="G195" s="4"/>
      <c r="H195" s="4"/>
      <c r="I195" s="4"/>
      <c r="J195" s="4"/>
      <c r="K195" s="4"/>
      <c r="L195" s="4"/>
      <c r="M195" s="4"/>
      <c r="N195" s="4"/>
      <c r="O195" s="4"/>
      <c r="P195" s="4"/>
      <c r="Q195" s="4"/>
      <c r="R195" s="4"/>
      <c r="S195" s="4"/>
      <c r="T195" s="4"/>
      <c r="U195" s="4"/>
      <c r="V195" s="4"/>
      <c r="W195" s="4"/>
    </row>
    <row r="196" spans="1:23" ht="12" customHeight="1">
      <c r="A196" s="4"/>
      <c r="B196" s="4"/>
      <c r="C196" s="4"/>
      <c r="D196" s="4"/>
      <c r="E196" s="4"/>
      <c r="F196" s="4"/>
      <c r="G196" s="4"/>
      <c r="H196" s="4"/>
      <c r="I196" s="4"/>
      <c r="J196" s="4"/>
      <c r="K196" s="4"/>
      <c r="L196" s="4"/>
      <c r="M196" s="4"/>
      <c r="N196" s="4"/>
      <c r="O196" s="4"/>
      <c r="P196" s="4"/>
      <c r="Q196" s="4"/>
      <c r="R196" s="4"/>
      <c r="S196" s="4"/>
      <c r="T196" s="4"/>
      <c r="U196" s="4"/>
      <c r="V196" s="4"/>
      <c r="W196" s="4"/>
    </row>
    <row r="197" spans="1:23" ht="12" customHeight="1">
      <c r="A197" s="4"/>
      <c r="B197" s="4"/>
      <c r="C197" s="4"/>
      <c r="D197" s="4"/>
      <c r="E197" s="4"/>
      <c r="F197" s="4"/>
      <c r="G197" s="4"/>
      <c r="H197" s="4"/>
      <c r="I197" s="4"/>
      <c r="J197" s="4"/>
      <c r="K197" s="4"/>
      <c r="L197" s="4"/>
      <c r="M197" s="4"/>
      <c r="N197" s="4"/>
      <c r="O197" s="4"/>
      <c r="P197" s="4"/>
      <c r="Q197" s="4"/>
      <c r="R197" s="4"/>
      <c r="S197" s="4"/>
      <c r="T197" s="4"/>
      <c r="U197" s="4"/>
      <c r="V197" s="4"/>
      <c r="W197" s="4"/>
    </row>
    <row r="198" spans="1:23" ht="12" customHeight="1">
      <c r="A198" s="4"/>
      <c r="B198" s="4"/>
      <c r="C198" s="4"/>
      <c r="D198" s="4"/>
      <c r="E198" s="4"/>
      <c r="F198" s="4"/>
      <c r="G198" s="4"/>
      <c r="H198" s="4"/>
      <c r="I198" s="4"/>
      <c r="J198" s="4"/>
      <c r="K198" s="4"/>
      <c r="L198" s="4"/>
      <c r="M198" s="4"/>
      <c r="N198" s="4"/>
      <c r="O198" s="4"/>
      <c r="P198" s="4"/>
      <c r="Q198" s="4"/>
      <c r="R198" s="4"/>
      <c r="S198" s="4"/>
      <c r="T198" s="4"/>
      <c r="U198" s="4"/>
      <c r="V198" s="4"/>
      <c r="W198" s="4"/>
    </row>
    <row r="199" spans="1:23" ht="12" customHeight="1">
      <c r="A199" s="4"/>
      <c r="B199" s="4"/>
      <c r="C199" s="4"/>
      <c r="D199" s="4"/>
      <c r="E199" s="4"/>
      <c r="F199" s="4"/>
      <c r="G199" s="4"/>
      <c r="H199" s="4"/>
      <c r="I199" s="4"/>
      <c r="J199" s="4"/>
      <c r="K199" s="4"/>
      <c r="L199" s="4"/>
      <c r="M199" s="4"/>
      <c r="N199" s="4"/>
      <c r="O199" s="4"/>
      <c r="P199" s="4"/>
      <c r="Q199" s="4"/>
      <c r="R199" s="4"/>
      <c r="S199" s="4"/>
      <c r="T199" s="4"/>
      <c r="U199" s="4"/>
      <c r="V199" s="4"/>
      <c r="W199" s="4"/>
    </row>
    <row r="200" spans="1:23" ht="12" customHeight="1">
      <c r="A200" s="4"/>
      <c r="B200" s="4"/>
      <c r="C200" s="4"/>
      <c r="D200" s="4"/>
      <c r="E200" s="4"/>
      <c r="F200" s="4"/>
      <c r="G200" s="4"/>
      <c r="H200" s="4"/>
      <c r="I200" s="4"/>
      <c r="J200" s="4"/>
      <c r="K200" s="4"/>
      <c r="L200" s="4"/>
      <c r="M200" s="4"/>
      <c r="N200" s="4"/>
      <c r="O200" s="4"/>
      <c r="P200" s="4"/>
      <c r="Q200" s="4"/>
      <c r="R200" s="4"/>
      <c r="S200" s="4"/>
      <c r="T200" s="4"/>
      <c r="U200" s="4"/>
      <c r="V200" s="4"/>
      <c r="W200" s="4"/>
    </row>
    <row r="201" spans="1:23" ht="12" customHeight="1">
      <c r="A201" s="4"/>
      <c r="B201" s="4"/>
      <c r="C201" s="4"/>
      <c r="D201" s="4"/>
      <c r="E201" s="4"/>
      <c r="F201" s="4"/>
      <c r="G201" s="4"/>
      <c r="H201" s="4"/>
      <c r="I201" s="4"/>
      <c r="J201" s="4"/>
      <c r="K201" s="4"/>
      <c r="L201" s="4"/>
      <c r="M201" s="4"/>
      <c r="N201" s="4"/>
      <c r="O201" s="4"/>
      <c r="P201" s="4"/>
      <c r="Q201" s="4"/>
      <c r="R201" s="4"/>
      <c r="S201" s="4"/>
      <c r="T201" s="4"/>
      <c r="U201" s="4"/>
      <c r="V201" s="4"/>
      <c r="W201" s="4"/>
    </row>
    <row r="202" spans="1:23" ht="12" customHeight="1">
      <c r="A202" s="4"/>
      <c r="B202" s="4"/>
      <c r="C202" s="4"/>
      <c r="D202" s="4"/>
      <c r="E202" s="4"/>
      <c r="F202" s="4"/>
      <c r="G202" s="4"/>
      <c r="H202" s="4"/>
      <c r="I202" s="4"/>
      <c r="J202" s="4"/>
      <c r="K202" s="4"/>
      <c r="L202" s="4"/>
      <c r="M202" s="4"/>
      <c r="N202" s="4"/>
      <c r="O202" s="4"/>
      <c r="P202" s="4"/>
      <c r="Q202" s="4"/>
      <c r="R202" s="4"/>
      <c r="S202" s="4"/>
      <c r="T202" s="4"/>
      <c r="U202" s="4"/>
      <c r="V202" s="4"/>
      <c r="W202" s="4"/>
    </row>
    <row r="203" spans="1:23" ht="12" customHeight="1">
      <c r="A203" s="4"/>
      <c r="B203" s="4"/>
      <c r="C203" s="4"/>
      <c r="D203" s="4"/>
      <c r="E203" s="4"/>
      <c r="F203" s="4"/>
      <c r="G203" s="4"/>
      <c r="H203" s="4"/>
      <c r="I203" s="4"/>
      <c r="J203" s="4"/>
      <c r="K203" s="4"/>
      <c r="L203" s="4"/>
      <c r="M203" s="4"/>
      <c r="N203" s="4"/>
      <c r="O203" s="4"/>
      <c r="P203" s="4"/>
      <c r="Q203" s="4"/>
      <c r="R203" s="4"/>
      <c r="S203" s="4"/>
      <c r="T203" s="4"/>
      <c r="U203" s="4"/>
      <c r="V203" s="4"/>
      <c r="W203" s="4"/>
    </row>
    <row r="204" spans="1:23" ht="12" customHeight="1">
      <c r="A204" s="4"/>
      <c r="B204" s="4"/>
      <c r="C204" s="4"/>
      <c r="D204" s="4"/>
      <c r="E204" s="4"/>
      <c r="F204" s="4"/>
      <c r="G204" s="4"/>
      <c r="H204" s="4"/>
      <c r="I204" s="4"/>
      <c r="J204" s="4"/>
      <c r="K204" s="4"/>
      <c r="L204" s="4"/>
      <c r="M204" s="4"/>
      <c r="N204" s="4"/>
      <c r="O204" s="4"/>
      <c r="P204" s="4"/>
      <c r="Q204" s="4"/>
      <c r="R204" s="4"/>
      <c r="S204" s="4"/>
      <c r="T204" s="4"/>
      <c r="U204" s="4"/>
      <c r="V204" s="4"/>
      <c r="W204" s="4"/>
    </row>
    <row r="205" spans="1:23" ht="12" customHeight="1">
      <c r="A205" s="4"/>
      <c r="B205" s="4"/>
      <c r="C205" s="4"/>
      <c r="D205" s="4"/>
      <c r="E205" s="4"/>
      <c r="F205" s="4"/>
      <c r="G205" s="4"/>
      <c r="H205" s="4"/>
      <c r="I205" s="4"/>
      <c r="J205" s="4"/>
      <c r="K205" s="4"/>
      <c r="L205" s="4"/>
      <c r="M205" s="4"/>
      <c r="N205" s="4"/>
      <c r="O205" s="4"/>
      <c r="P205" s="4"/>
      <c r="Q205" s="4"/>
      <c r="R205" s="4"/>
      <c r="S205" s="4"/>
      <c r="T205" s="4"/>
      <c r="U205" s="4"/>
      <c r="V205" s="4"/>
      <c r="W205" s="4"/>
    </row>
    <row r="206" spans="1:23" ht="12" customHeight="1">
      <c r="A206" s="4"/>
      <c r="B206" s="4"/>
      <c r="C206" s="4"/>
      <c r="D206" s="4"/>
      <c r="E206" s="4"/>
      <c r="F206" s="4"/>
      <c r="G206" s="4"/>
      <c r="H206" s="4"/>
      <c r="I206" s="4"/>
      <c r="J206" s="4"/>
      <c r="K206" s="4"/>
      <c r="L206" s="4"/>
      <c r="M206" s="4"/>
      <c r="N206" s="4"/>
      <c r="O206" s="4"/>
      <c r="P206" s="4"/>
      <c r="Q206" s="4"/>
      <c r="R206" s="4"/>
      <c r="S206" s="4"/>
      <c r="T206" s="4"/>
      <c r="U206" s="4"/>
      <c r="V206" s="4"/>
      <c r="W206" s="4"/>
    </row>
    <row r="207" spans="1:23" ht="12" customHeight="1">
      <c r="A207" s="4"/>
      <c r="B207" s="4"/>
      <c r="C207" s="4"/>
      <c r="D207" s="4"/>
      <c r="E207" s="4"/>
      <c r="F207" s="4"/>
      <c r="G207" s="4"/>
      <c r="H207" s="4"/>
      <c r="I207" s="4"/>
      <c r="J207" s="4"/>
      <c r="K207" s="4"/>
      <c r="L207" s="4"/>
      <c r="M207" s="4"/>
      <c r="N207" s="4"/>
      <c r="O207" s="4"/>
      <c r="P207" s="4"/>
      <c r="Q207" s="4"/>
      <c r="R207" s="4"/>
      <c r="S207" s="4"/>
      <c r="T207" s="4"/>
      <c r="U207" s="4"/>
      <c r="V207" s="4"/>
      <c r="W207" s="4"/>
    </row>
    <row r="208" spans="1:23" ht="12" customHeight="1">
      <c r="A208" s="4"/>
      <c r="B208" s="4"/>
      <c r="C208" s="4"/>
      <c r="D208" s="4"/>
      <c r="E208" s="4"/>
      <c r="F208" s="4"/>
      <c r="G208" s="4"/>
      <c r="H208" s="4"/>
      <c r="I208" s="4"/>
      <c r="J208" s="4"/>
      <c r="K208" s="4"/>
      <c r="L208" s="4"/>
      <c r="M208" s="4"/>
      <c r="N208" s="4"/>
      <c r="O208" s="4"/>
      <c r="P208" s="4"/>
      <c r="Q208" s="4"/>
      <c r="R208" s="4"/>
      <c r="S208" s="4"/>
      <c r="T208" s="4"/>
      <c r="U208" s="4"/>
      <c r="V208" s="4"/>
      <c r="W208" s="4"/>
    </row>
    <row r="209" spans="1:23" ht="12" customHeight="1">
      <c r="A209" s="4"/>
      <c r="B209" s="4"/>
      <c r="C209" s="4"/>
      <c r="D209" s="4"/>
      <c r="E209" s="4"/>
      <c r="F209" s="4"/>
      <c r="G209" s="4"/>
      <c r="H209" s="4"/>
      <c r="I209" s="4"/>
      <c r="J209" s="4"/>
      <c r="K209" s="4"/>
      <c r="L209" s="4"/>
      <c r="M209" s="4"/>
      <c r="N209" s="4"/>
      <c r="O209" s="4"/>
      <c r="P209" s="4"/>
      <c r="Q209" s="4"/>
      <c r="R209" s="4"/>
      <c r="S209" s="4"/>
      <c r="T209" s="4"/>
      <c r="U209" s="4"/>
      <c r="V209" s="4"/>
      <c r="W209" s="4"/>
    </row>
    <row r="210" spans="1:23" ht="12" customHeight="1">
      <c r="A210" s="4"/>
      <c r="B210" s="4"/>
      <c r="C210" s="4"/>
      <c r="D210" s="4"/>
      <c r="E210" s="4"/>
      <c r="F210" s="4"/>
      <c r="G210" s="4"/>
      <c r="H210" s="4"/>
      <c r="I210" s="4"/>
      <c r="J210" s="4"/>
      <c r="K210" s="4"/>
      <c r="L210" s="4"/>
      <c r="M210" s="4"/>
      <c r="N210" s="4"/>
      <c r="O210" s="4"/>
      <c r="P210" s="4"/>
      <c r="Q210" s="4"/>
      <c r="R210" s="4"/>
      <c r="S210" s="4"/>
      <c r="T210" s="4"/>
      <c r="U210" s="4"/>
      <c r="V210" s="4"/>
      <c r="W210" s="4"/>
    </row>
    <row r="211" spans="1:23" ht="12" customHeight="1">
      <c r="A211" s="4"/>
      <c r="B211" s="4"/>
      <c r="C211" s="4"/>
      <c r="D211" s="4"/>
      <c r="E211" s="4"/>
      <c r="F211" s="4"/>
      <c r="G211" s="4"/>
      <c r="H211" s="4"/>
      <c r="I211" s="4"/>
      <c r="J211" s="4"/>
      <c r="K211" s="4"/>
      <c r="L211" s="4"/>
      <c r="M211" s="4"/>
      <c r="N211" s="4"/>
      <c r="O211" s="4"/>
      <c r="P211" s="4"/>
      <c r="Q211" s="4"/>
      <c r="R211" s="4"/>
      <c r="S211" s="4"/>
      <c r="T211" s="4"/>
      <c r="U211" s="4"/>
      <c r="V211" s="4"/>
      <c r="W211" s="4"/>
    </row>
    <row r="212" spans="1:23" ht="12" customHeight="1">
      <c r="A212" s="4"/>
      <c r="B212" s="4"/>
      <c r="C212" s="4"/>
      <c r="D212" s="4"/>
      <c r="E212" s="4"/>
      <c r="F212" s="4"/>
      <c r="G212" s="4"/>
      <c r="H212" s="4"/>
      <c r="I212" s="4"/>
      <c r="J212" s="4"/>
      <c r="K212" s="4"/>
      <c r="L212" s="4"/>
      <c r="M212" s="4"/>
      <c r="N212" s="4"/>
      <c r="O212" s="4"/>
      <c r="P212" s="4"/>
      <c r="Q212" s="4"/>
      <c r="R212" s="4"/>
      <c r="S212" s="4"/>
      <c r="T212" s="4"/>
      <c r="U212" s="4"/>
      <c r="V212" s="4"/>
      <c r="W212" s="4"/>
    </row>
    <row r="213" spans="1:23" ht="12" customHeight="1">
      <c r="A213" s="4"/>
      <c r="B213" s="4"/>
      <c r="C213" s="4"/>
      <c r="D213" s="4"/>
      <c r="E213" s="4"/>
      <c r="F213" s="4"/>
      <c r="G213" s="4"/>
      <c r="H213" s="4"/>
      <c r="I213" s="4"/>
      <c r="J213" s="4"/>
      <c r="K213" s="4"/>
      <c r="L213" s="4"/>
      <c r="M213" s="4"/>
      <c r="N213" s="4"/>
      <c r="O213" s="4"/>
      <c r="P213" s="4"/>
      <c r="Q213" s="4"/>
      <c r="R213" s="4"/>
      <c r="S213" s="4"/>
      <c r="T213" s="4"/>
      <c r="U213" s="4"/>
      <c r="V213" s="4"/>
      <c r="W213" s="4"/>
    </row>
    <row r="214" spans="1:23" ht="12" customHeight="1">
      <c r="A214" s="4"/>
      <c r="B214" s="4"/>
      <c r="C214" s="4"/>
      <c r="D214" s="4"/>
      <c r="E214" s="4"/>
      <c r="F214" s="4"/>
      <c r="G214" s="4"/>
      <c r="H214" s="4"/>
      <c r="I214" s="4"/>
      <c r="J214" s="4"/>
      <c r="K214" s="4"/>
      <c r="L214" s="4"/>
      <c r="M214" s="4"/>
      <c r="N214" s="4"/>
      <c r="O214" s="4"/>
      <c r="P214" s="4"/>
      <c r="Q214" s="4"/>
      <c r="R214" s="4"/>
      <c r="S214" s="4"/>
      <c r="T214" s="4"/>
      <c r="U214" s="4"/>
      <c r="V214" s="4"/>
      <c r="W214" s="4"/>
    </row>
    <row r="215" spans="1:23" ht="12" customHeight="1">
      <c r="A215" s="4"/>
      <c r="B215" s="4"/>
      <c r="C215" s="4"/>
      <c r="D215" s="4"/>
      <c r="E215" s="4"/>
      <c r="F215" s="4"/>
      <c r="G215" s="4"/>
      <c r="H215" s="4"/>
      <c r="I215" s="4"/>
      <c r="J215" s="4"/>
      <c r="K215" s="4"/>
      <c r="L215" s="4"/>
      <c r="M215" s="4"/>
      <c r="N215" s="4"/>
      <c r="O215" s="4"/>
      <c r="P215" s="4"/>
      <c r="Q215" s="4"/>
      <c r="R215" s="4"/>
      <c r="S215" s="4"/>
      <c r="T215" s="4"/>
      <c r="U215" s="4"/>
      <c r="V215" s="4"/>
      <c r="W215" s="4"/>
    </row>
    <row r="216" spans="1:23" ht="12" customHeight="1">
      <c r="A216" s="4"/>
      <c r="B216" s="4"/>
      <c r="C216" s="4"/>
      <c r="D216" s="4"/>
      <c r="E216" s="4"/>
      <c r="F216" s="4"/>
      <c r="G216" s="4"/>
      <c r="H216" s="4"/>
      <c r="I216" s="4"/>
      <c r="J216" s="4"/>
      <c r="K216" s="4"/>
      <c r="L216" s="4"/>
      <c r="M216" s="4"/>
      <c r="N216" s="4"/>
      <c r="O216" s="4"/>
      <c r="P216" s="4"/>
      <c r="Q216" s="4"/>
      <c r="R216" s="4"/>
      <c r="S216" s="4"/>
      <c r="T216" s="4"/>
      <c r="U216" s="4"/>
      <c r="V216" s="4"/>
      <c r="W216" s="4"/>
    </row>
    <row r="217" spans="1:23" ht="12" customHeight="1">
      <c r="A217" s="4"/>
      <c r="B217" s="4"/>
      <c r="C217" s="4"/>
      <c r="D217" s="4"/>
      <c r="E217" s="4"/>
      <c r="F217" s="4"/>
      <c r="G217" s="4"/>
      <c r="H217" s="4"/>
      <c r="I217" s="4"/>
      <c r="J217" s="4"/>
      <c r="K217" s="4"/>
      <c r="L217" s="4"/>
      <c r="M217" s="4"/>
      <c r="N217" s="4"/>
      <c r="O217" s="4"/>
      <c r="P217" s="4"/>
      <c r="Q217" s="4"/>
      <c r="R217" s="4"/>
      <c r="S217" s="4"/>
      <c r="T217" s="4"/>
      <c r="U217" s="4"/>
      <c r="V217" s="4"/>
      <c r="W217" s="4"/>
    </row>
    <row r="218" spans="1:23" ht="12" customHeight="1">
      <c r="A218" s="4"/>
      <c r="B218" s="4"/>
      <c r="C218" s="4"/>
      <c r="D218" s="4"/>
      <c r="E218" s="4"/>
      <c r="F218" s="4"/>
      <c r="G218" s="4"/>
      <c r="H218" s="4"/>
      <c r="I218" s="4"/>
      <c r="J218" s="4"/>
      <c r="K218" s="4"/>
      <c r="L218" s="4"/>
      <c r="M218" s="4"/>
      <c r="N218" s="4"/>
      <c r="O218" s="4"/>
      <c r="P218" s="4"/>
      <c r="Q218" s="4"/>
      <c r="R218" s="4"/>
      <c r="S218" s="4"/>
      <c r="T218" s="4"/>
      <c r="U218" s="4"/>
      <c r="V218" s="4"/>
      <c r="W218" s="4"/>
    </row>
    <row r="219" spans="1:23" ht="12" customHeight="1">
      <c r="A219" s="4"/>
      <c r="B219" s="4"/>
      <c r="C219" s="4"/>
      <c r="D219" s="4"/>
      <c r="E219" s="4"/>
      <c r="F219" s="4"/>
      <c r="G219" s="4"/>
      <c r="H219" s="4"/>
      <c r="I219" s="4"/>
      <c r="J219" s="4"/>
      <c r="K219" s="4"/>
      <c r="L219" s="4"/>
      <c r="M219" s="4"/>
      <c r="N219" s="4"/>
      <c r="O219" s="4"/>
      <c r="P219" s="4"/>
      <c r="Q219" s="4"/>
      <c r="R219" s="4"/>
      <c r="S219" s="4"/>
      <c r="T219" s="4"/>
      <c r="U219" s="4"/>
      <c r="V219" s="4"/>
      <c r="W219" s="4"/>
    </row>
    <row r="220" spans="1:23" ht="12" customHeight="1">
      <c r="A220" s="4"/>
      <c r="B220" s="4"/>
      <c r="C220" s="4"/>
      <c r="D220" s="4"/>
      <c r="E220" s="4"/>
      <c r="F220" s="4"/>
      <c r="G220" s="4"/>
      <c r="H220" s="4"/>
      <c r="I220" s="4"/>
      <c r="J220" s="4"/>
      <c r="K220" s="4"/>
      <c r="L220" s="4"/>
      <c r="M220" s="4"/>
      <c r="N220" s="4"/>
      <c r="O220" s="4"/>
      <c r="P220" s="4"/>
      <c r="Q220" s="4"/>
      <c r="R220" s="4"/>
      <c r="S220" s="4"/>
      <c r="T220" s="4"/>
      <c r="U220" s="4"/>
      <c r="V220" s="4"/>
      <c r="W220" s="4"/>
    </row>
    <row r="221" spans="1:23" ht="12" customHeight="1">
      <c r="A221" s="4"/>
      <c r="B221" s="4"/>
      <c r="C221" s="4"/>
      <c r="D221" s="4"/>
      <c r="E221" s="4"/>
      <c r="F221" s="4"/>
      <c r="G221" s="4"/>
      <c r="H221" s="4"/>
      <c r="I221" s="4"/>
      <c r="J221" s="4"/>
      <c r="K221" s="4"/>
      <c r="L221" s="4"/>
      <c r="M221" s="4"/>
      <c r="N221" s="4"/>
      <c r="O221" s="4"/>
      <c r="P221" s="4"/>
      <c r="Q221" s="4"/>
      <c r="R221" s="4"/>
      <c r="S221" s="4"/>
      <c r="T221" s="4"/>
      <c r="U221" s="4"/>
      <c r="V221" s="4"/>
      <c r="W221" s="4"/>
    </row>
    <row r="222" spans="1:23" ht="12" customHeight="1">
      <c r="A222" s="4"/>
      <c r="B222" s="4"/>
      <c r="C222" s="4"/>
      <c r="D222" s="4"/>
      <c r="E222" s="4"/>
      <c r="F222" s="4"/>
      <c r="G222" s="4"/>
      <c r="H222" s="4"/>
      <c r="I222" s="4"/>
      <c r="J222" s="4"/>
      <c r="K222" s="4"/>
      <c r="L222" s="4"/>
      <c r="M222" s="4"/>
      <c r="N222" s="4"/>
      <c r="O222" s="4"/>
      <c r="P222" s="4"/>
      <c r="Q222" s="4"/>
      <c r="R222" s="4"/>
      <c r="S222" s="4"/>
      <c r="T222" s="4"/>
      <c r="U222" s="4"/>
      <c r="V222" s="4"/>
      <c r="W222" s="4"/>
    </row>
    <row r="223" spans="1:23" ht="12" customHeight="1">
      <c r="A223" s="4"/>
      <c r="B223" s="4"/>
      <c r="C223" s="4"/>
      <c r="D223" s="4"/>
      <c r="E223" s="4"/>
      <c r="F223" s="4"/>
      <c r="G223" s="4"/>
      <c r="H223" s="4"/>
      <c r="I223" s="4"/>
      <c r="J223" s="4"/>
      <c r="K223" s="4"/>
      <c r="L223" s="4"/>
      <c r="M223" s="4"/>
      <c r="N223" s="4"/>
      <c r="O223" s="4"/>
      <c r="P223" s="4"/>
      <c r="Q223" s="4"/>
      <c r="R223" s="4"/>
      <c r="S223" s="4"/>
      <c r="T223" s="4"/>
      <c r="U223" s="4"/>
      <c r="V223" s="4"/>
      <c r="W223" s="4"/>
    </row>
    <row r="224" spans="1:23" ht="12" customHeight="1">
      <c r="A224" s="4"/>
      <c r="B224" s="4"/>
      <c r="C224" s="4"/>
      <c r="D224" s="4"/>
      <c r="E224" s="4"/>
      <c r="F224" s="4"/>
      <c r="G224" s="4"/>
      <c r="H224" s="4"/>
      <c r="I224" s="4"/>
      <c r="J224" s="4"/>
      <c r="K224" s="4"/>
      <c r="L224" s="4"/>
      <c r="M224" s="4"/>
      <c r="N224" s="4"/>
      <c r="O224" s="4"/>
      <c r="P224" s="4"/>
      <c r="Q224" s="4"/>
      <c r="R224" s="4"/>
      <c r="S224" s="4"/>
      <c r="T224" s="4"/>
      <c r="U224" s="4"/>
      <c r="V224" s="4"/>
      <c r="W224" s="4"/>
    </row>
    <row r="225" spans="1:23" ht="12" customHeight="1">
      <c r="A225" s="4"/>
      <c r="B225" s="4"/>
      <c r="C225" s="4"/>
      <c r="D225" s="4"/>
      <c r="E225" s="4"/>
      <c r="F225" s="4"/>
      <c r="G225" s="4"/>
      <c r="H225" s="4"/>
      <c r="I225" s="4"/>
      <c r="J225" s="4"/>
      <c r="K225" s="4"/>
      <c r="L225" s="4"/>
      <c r="M225" s="4"/>
      <c r="N225" s="4"/>
      <c r="O225" s="4"/>
      <c r="P225" s="4"/>
      <c r="Q225" s="4"/>
      <c r="R225" s="4"/>
      <c r="S225" s="4"/>
      <c r="T225" s="4"/>
      <c r="U225" s="4"/>
      <c r="V225" s="4"/>
      <c r="W225" s="4"/>
    </row>
    <row r="226" spans="1:23" ht="12" customHeight="1">
      <c r="A226" s="4"/>
      <c r="B226" s="4"/>
      <c r="C226" s="4"/>
      <c r="D226" s="4"/>
      <c r="E226" s="4"/>
      <c r="F226" s="4"/>
      <c r="G226" s="4"/>
      <c r="H226" s="4"/>
      <c r="I226" s="4"/>
      <c r="J226" s="4"/>
      <c r="K226" s="4"/>
      <c r="L226" s="4"/>
      <c r="M226" s="4"/>
      <c r="N226" s="4"/>
      <c r="O226" s="4"/>
      <c r="P226" s="4"/>
      <c r="Q226" s="4"/>
      <c r="R226" s="4"/>
      <c r="S226" s="4"/>
      <c r="T226" s="4"/>
      <c r="U226" s="4"/>
      <c r="V226" s="4"/>
      <c r="W226" s="4"/>
    </row>
    <row r="227" spans="1:23" ht="12" customHeight="1">
      <c r="A227" s="4"/>
      <c r="B227" s="4"/>
      <c r="C227" s="4"/>
      <c r="D227" s="4"/>
      <c r="E227" s="4"/>
      <c r="F227" s="4"/>
      <c r="G227" s="4"/>
      <c r="H227" s="4"/>
      <c r="I227" s="4"/>
      <c r="J227" s="4"/>
      <c r="K227" s="4"/>
      <c r="L227" s="4"/>
      <c r="M227" s="4"/>
      <c r="N227" s="4"/>
      <c r="O227" s="4"/>
      <c r="P227" s="4"/>
      <c r="Q227" s="4"/>
      <c r="R227" s="4"/>
      <c r="S227" s="4"/>
      <c r="T227" s="4"/>
      <c r="U227" s="4"/>
      <c r="V227" s="4"/>
      <c r="W227" s="4"/>
    </row>
    <row r="228" spans="1:23" ht="12" customHeight="1">
      <c r="A228" s="4"/>
      <c r="B228" s="4"/>
      <c r="C228" s="4"/>
      <c r="D228" s="4"/>
      <c r="E228" s="4"/>
      <c r="F228" s="4"/>
      <c r="G228" s="4"/>
      <c r="H228" s="4"/>
      <c r="I228" s="4"/>
      <c r="J228" s="4"/>
      <c r="K228" s="4"/>
      <c r="L228" s="4"/>
      <c r="M228" s="4"/>
      <c r="N228" s="4"/>
      <c r="O228" s="4"/>
      <c r="P228" s="4"/>
      <c r="Q228" s="4"/>
      <c r="R228" s="4"/>
      <c r="S228" s="4"/>
      <c r="T228" s="4"/>
      <c r="U228" s="4"/>
      <c r="V228" s="4"/>
      <c r="W228" s="4"/>
    </row>
    <row r="229" spans="1:23" ht="12" customHeight="1">
      <c r="A229" s="4"/>
      <c r="B229" s="4"/>
      <c r="C229" s="4"/>
      <c r="D229" s="4"/>
      <c r="E229" s="4"/>
      <c r="F229" s="4"/>
      <c r="G229" s="4"/>
      <c r="H229" s="4"/>
      <c r="I229" s="4"/>
      <c r="J229" s="4"/>
      <c r="K229" s="4"/>
      <c r="L229" s="4"/>
      <c r="M229" s="4"/>
      <c r="N229" s="4"/>
      <c r="O229" s="4"/>
      <c r="P229" s="4"/>
      <c r="Q229" s="4"/>
      <c r="R229" s="4"/>
      <c r="S229" s="4"/>
      <c r="T229" s="4"/>
      <c r="U229" s="4"/>
      <c r="V229" s="4"/>
      <c r="W229" s="4"/>
    </row>
    <row r="230" spans="1:23" ht="12" customHeight="1">
      <c r="A230" s="4"/>
      <c r="B230" s="4"/>
      <c r="C230" s="4"/>
      <c r="D230" s="4"/>
      <c r="E230" s="4"/>
      <c r="F230" s="4"/>
      <c r="G230" s="4"/>
      <c r="H230" s="4"/>
      <c r="I230" s="4"/>
      <c r="J230" s="4"/>
      <c r="K230" s="4"/>
      <c r="L230" s="4"/>
      <c r="M230" s="4"/>
      <c r="N230" s="4"/>
      <c r="O230" s="4"/>
      <c r="P230" s="4"/>
      <c r="Q230" s="4"/>
      <c r="R230" s="4"/>
      <c r="S230" s="4"/>
      <c r="T230" s="4"/>
      <c r="U230" s="4"/>
      <c r="V230" s="4"/>
      <c r="W230" s="4"/>
    </row>
    <row r="231" spans="1:23" ht="12" customHeight="1">
      <c r="A231" s="4"/>
      <c r="B231" s="4"/>
      <c r="C231" s="4"/>
      <c r="D231" s="4"/>
      <c r="E231" s="4"/>
      <c r="F231" s="4"/>
      <c r="G231" s="4"/>
      <c r="H231" s="4"/>
      <c r="I231" s="4"/>
      <c r="J231" s="4"/>
      <c r="K231" s="4"/>
      <c r="L231" s="4"/>
      <c r="M231" s="4"/>
      <c r="N231" s="4"/>
      <c r="O231" s="4"/>
      <c r="P231" s="4"/>
      <c r="Q231" s="4"/>
      <c r="R231" s="4"/>
      <c r="S231" s="4"/>
      <c r="T231" s="4"/>
      <c r="U231" s="4"/>
      <c r="V231" s="4"/>
      <c r="W231" s="4"/>
    </row>
    <row r="232" spans="1:23" ht="12" customHeight="1">
      <c r="A232" s="4"/>
      <c r="B232" s="4"/>
      <c r="C232" s="4"/>
      <c r="D232" s="4"/>
      <c r="E232" s="4"/>
      <c r="F232" s="4"/>
      <c r="G232" s="4"/>
      <c r="H232" s="4"/>
      <c r="I232" s="4"/>
      <c r="J232" s="4"/>
      <c r="K232" s="4"/>
      <c r="L232" s="4"/>
      <c r="M232" s="4"/>
      <c r="N232" s="4"/>
      <c r="O232" s="4"/>
      <c r="P232" s="4"/>
      <c r="Q232" s="4"/>
      <c r="R232" s="4"/>
      <c r="S232" s="4"/>
      <c r="T232" s="4"/>
      <c r="U232" s="4"/>
      <c r="V232" s="4"/>
      <c r="W232" s="4"/>
    </row>
    <row r="233" spans="1:23" ht="12" customHeight="1">
      <c r="A233" s="4"/>
      <c r="B233" s="4"/>
      <c r="C233" s="4"/>
      <c r="D233" s="4"/>
      <c r="E233" s="4"/>
      <c r="F233" s="4"/>
      <c r="G233" s="4"/>
      <c r="H233" s="4"/>
      <c r="I233" s="4"/>
      <c r="J233" s="4"/>
      <c r="K233" s="4"/>
      <c r="L233" s="4"/>
      <c r="M233" s="4"/>
      <c r="N233" s="4"/>
      <c r="O233" s="4"/>
      <c r="P233" s="4"/>
      <c r="Q233" s="4"/>
      <c r="R233" s="4"/>
      <c r="S233" s="4"/>
      <c r="T233" s="4"/>
      <c r="U233" s="4"/>
      <c r="V233" s="4"/>
      <c r="W233" s="4"/>
    </row>
    <row r="234" spans="1:23" ht="12" customHeight="1">
      <c r="A234" s="4"/>
      <c r="B234" s="4"/>
      <c r="C234" s="4"/>
      <c r="D234" s="4"/>
      <c r="E234" s="4"/>
      <c r="F234" s="4"/>
      <c r="G234" s="4"/>
      <c r="H234" s="4"/>
      <c r="I234" s="4"/>
      <c r="J234" s="4"/>
      <c r="K234" s="4"/>
      <c r="L234" s="4"/>
      <c r="M234" s="4"/>
      <c r="N234" s="4"/>
      <c r="O234" s="4"/>
      <c r="P234" s="4"/>
      <c r="Q234" s="4"/>
      <c r="R234" s="4"/>
      <c r="S234" s="4"/>
      <c r="T234" s="4"/>
      <c r="U234" s="4"/>
      <c r="V234" s="4"/>
      <c r="W234" s="4"/>
    </row>
    <row r="235" spans="1:23" ht="12" customHeight="1">
      <c r="A235" s="4"/>
      <c r="B235" s="4"/>
      <c r="C235" s="4"/>
      <c r="D235" s="4"/>
      <c r="E235" s="4"/>
      <c r="F235" s="4"/>
      <c r="G235" s="4"/>
      <c r="H235" s="4"/>
      <c r="I235" s="4"/>
      <c r="J235" s="4"/>
      <c r="K235" s="4"/>
      <c r="L235" s="4"/>
      <c r="M235" s="4"/>
      <c r="N235" s="4"/>
      <c r="O235" s="4"/>
      <c r="P235" s="4"/>
      <c r="Q235" s="4"/>
      <c r="R235" s="4"/>
      <c r="S235" s="4"/>
      <c r="T235" s="4"/>
      <c r="U235" s="4"/>
      <c r="V235" s="4"/>
      <c r="W235" s="4"/>
    </row>
    <row r="236" spans="1:23" ht="12" customHeight="1">
      <c r="A236" s="4"/>
      <c r="B236" s="4"/>
      <c r="C236" s="4"/>
      <c r="D236" s="4"/>
      <c r="E236" s="4"/>
      <c r="F236" s="4"/>
      <c r="G236" s="4"/>
      <c r="H236" s="4"/>
      <c r="I236" s="4"/>
      <c r="J236" s="4"/>
      <c r="K236" s="4"/>
      <c r="L236" s="4"/>
      <c r="M236" s="4"/>
      <c r="N236" s="4"/>
      <c r="O236" s="4"/>
      <c r="P236" s="4"/>
      <c r="Q236" s="4"/>
      <c r="R236" s="4"/>
      <c r="S236" s="4"/>
      <c r="T236" s="4"/>
      <c r="U236" s="4"/>
      <c r="V236" s="4"/>
      <c r="W236" s="4"/>
    </row>
    <row r="237" spans="1:23" ht="12" customHeight="1">
      <c r="A237" s="4"/>
      <c r="B237" s="4"/>
      <c r="C237" s="4"/>
      <c r="D237" s="4"/>
      <c r="E237" s="4"/>
      <c r="F237" s="4"/>
      <c r="G237" s="4"/>
      <c r="H237" s="4"/>
      <c r="I237" s="4"/>
      <c r="J237" s="4"/>
      <c r="K237" s="4"/>
      <c r="L237" s="4"/>
      <c r="M237" s="4"/>
      <c r="N237" s="4"/>
      <c r="O237" s="4"/>
      <c r="P237" s="4"/>
      <c r="Q237" s="4"/>
      <c r="R237" s="4"/>
      <c r="S237" s="4"/>
      <c r="T237" s="4"/>
      <c r="U237" s="4"/>
      <c r="V237" s="4"/>
      <c r="W237" s="4"/>
    </row>
    <row r="238" spans="1:23" ht="12" customHeight="1">
      <c r="A238" s="4"/>
      <c r="B238" s="4"/>
      <c r="C238" s="4"/>
      <c r="D238" s="4"/>
      <c r="E238" s="4"/>
      <c r="F238" s="4"/>
      <c r="G238" s="4"/>
      <c r="H238" s="4"/>
      <c r="I238" s="4"/>
      <c r="J238" s="4"/>
      <c r="K238" s="4"/>
      <c r="L238" s="4"/>
      <c r="M238" s="4"/>
      <c r="N238" s="4"/>
      <c r="O238" s="4"/>
      <c r="P238" s="4"/>
      <c r="Q238" s="4"/>
      <c r="R238" s="4"/>
      <c r="S238" s="4"/>
      <c r="T238" s="4"/>
      <c r="U238" s="4"/>
      <c r="V238" s="4"/>
      <c r="W238" s="4"/>
    </row>
    <row r="239" spans="1:23" ht="12" customHeight="1">
      <c r="A239" s="4"/>
      <c r="B239" s="4"/>
      <c r="C239" s="4"/>
      <c r="D239" s="4"/>
      <c r="E239" s="4"/>
      <c r="F239" s="4"/>
      <c r="G239" s="4"/>
      <c r="H239" s="4"/>
      <c r="I239" s="4"/>
      <c r="J239" s="4"/>
      <c r="K239" s="4"/>
      <c r="L239" s="4"/>
      <c r="M239" s="4"/>
      <c r="N239" s="4"/>
      <c r="O239" s="4"/>
      <c r="P239" s="4"/>
      <c r="Q239" s="4"/>
      <c r="R239" s="4"/>
      <c r="S239" s="4"/>
      <c r="T239" s="4"/>
      <c r="U239" s="4"/>
      <c r="V239" s="4"/>
      <c r="W239" s="4"/>
    </row>
    <row r="240" spans="1:23" ht="12" customHeight="1">
      <c r="A240" s="4"/>
      <c r="B240" s="4"/>
      <c r="C240" s="4"/>
      <c r="D240" s="4"/>
      <c r="E240" s="4"/>
      <c r="F240" s="4"/>
      <c r="G240" s="4"/>
      <c r="H240" s="4"/>
      <c r="I240" s="4"/>
      <c r="J240" s="4"/>
      <c r="K240" s="4"/>
      <c r="L240" s="4"/>
      <c r="M240" s="4"/>
      <c r="N240" s="4"/>
      <c r="O240" s="4"/>
      <c r="P240" s="4"/>
      <c r="Q240" s="4"/>
      <c r="R240" s="4"/>
      <c r="S240" s="4"/>
      <c r="T240" s="4"/>
      <c r="U240" s="4"/>
      <c r="V240" s="4"/>
      <c r="W240" s="4"/>
    </row>
    <row r="241" spans="1:23" ht="12" customHeight="1">
      <c r="A241" s="4"/>
      <c r="B241" s="4"/>
      <c r="C241" s="4"/>
      <c r="D241" s="4"/>
      <c r="E241" s="4"/>
      <c r="F241" s="4"/>
      <c r="G241" s="4"/>
      <c r="H241" s="4"/>
      <c r="I241" s="4"/>
      <c r="J241" s="4"/>
      <c r="K241" s="4"/>
      <c r="L241" s="4"/>
      <c r="M241" s="4"/>
      <c r="N241" s="4"/>
      <c r="O241" s="4"/>
      <c r="P241" s="4"/>
      <c r="Q241" s="4"/>
      <c r="R241" s="4"/>
      <c r="S241" s="4"/>
      <c r="T241" s="4"/>
      <c r="U241" s="4"/>
      <c r="V241" s="4"/>
      <c r="W241" s="4"/>
    </row>
    <row r="242" spans="1:23" ht="12" customHeight="1">
      <c r="A242" s="4"/>
      <c r="B242" s="4"/>
      <c r="C242" s="4"/>
      <c r="D242" s="4"/>
      <c r="E242" s="4"/>
      <c r="F242" s="4"/>
      <c r="G242" s="4"/>
      <c r="H242" s="4"/>
      <c r="I242" s="4"/>
      <c r="J242" s="4"/>
      <c r="K242" s="4"/>
      <c r="L242" s="4"/>
      <c r="M242" s="4"/>
      <c r="N242" s="4"/>
      <c r="O242" s="4"/>
      <c r="P242" s="4"/>
      <c r="Q242" s="4"/>
      <c r="R242" s="4"/>
      <c r="S242" s="4"/>
      <c r="T242" s="4"/>
      <c r="U242" s="4"/>
      <c r="V242" s="4"/>
      <c r="W242" s="4"/>
    </row>
    <row r="243" spans="1:23" ht="12" customHeight="1">
      <c r="A243" s="4"/>
      <c r="B243" s="4"/>
      <c r="C243" s="4"/>
      <c r="D243" s="4"/>
      <c r="E243" s="4"/>
      <c r="F243" s="4"/>
      <c r="G243" s="4"/>
      <c r="H243" s="4"/>
      <c r="I243" s="4"/>
      <c r="J243" s="4"/>
      <c r="K243" s="4"/>
      <c r="L243" s="4"/>
      <c r="M243" s="4"/>
      <c r="N243" s="4"/>
      <c r="O243" s="4"/>
      <c r="P243" s="4"/>
      <c r="Q243" s="4"/>
      <c r="R243" s="4"/>
      <c r="S243" s="4"/>
      <c r="T243" s="4"/>
      <c r="U243" s="4"/>
      <c r="V243" s="4"/>
      <c r="W243" s="4"/>
    </row>
    <row r="244" spans="1:23" ht="12" customHeight="1">
      <c r="A244" s="4"/>
      <c r="B244" s="4"/>
      <c r="C244" s="4"/>
      <c r="D244" s="4"/>
      <c r="E244" s="4"/>
      <c r="F244" s="4"/>
      <c r="G244" s="4"/>
      <c r="H244" s="4"/>
      <c r="I244" s="4"/>
      <c r="J244" s="4"/>
      <c r="K244" s="4"/>
      <c r="L244" s="4"/>
      <c r="M244" s="4"/>
      <c r="N244" s="4"/>
      <c r="O244" s="4"/>
      <c r="P244" s="4"/>
      <c r="Q244" s="4"/>
      <c r="R244" s="4"/>
      <c r="S244" s="4"/>
      <c r="T244" s="4"/>
      <c r="U244" s="4"/>
      <c r="V244" s="4"/>
      <c r="W244" s="4"/>
    </row>
    <row r="245" spans="1:23" ht="12" customHeight="1">
      <c r="A245" s="4"/>
      <c r="B245" s="4"/>
      <c r="C245" s="4"/>
      <c r="D245" s="4"/>
      <c r="E245" s="4"/>
      <c r="F245" s="4"/>
      <c r="G245" s="4"/>
      <c r="H245" s="4"/>
      <c r="I245" s="4"/>
      <c r="J245" s="4"/>
      <c r="K245" s="4"/>
      <c r="L245" s="4"/>
      <c r="M245" s="4"/>
      <c r="N245" s="4"/>
      <c r="O245" s="4"/>
      <c r="P245" s="4"/>
      <c r="Q245" s="4"/>
      <c r="R245" s="4"/>
      <c r="S245" s="4"/>
      <c r="T245" s="4"/>
      <c r="U245" s="4"/>
      <c r="V245" s="4"/>
      <c r="W245" s="4"/>
    </row>
    <row r="246" spans="1:23" ht="12" customHeight="1">
      <c r="A246" s="4"/>
      <c r="B246" s="4"/>
      <c r="C246" s="4"/>
      <c r="D246" s="4"/>
      <c r="E246" s="4"/>
      <c r="F246" s="4"/>
      <c r="G246" s="4"/>
      <c r="H246" s="4"/>
      <c r="I246" s="4"/>
      <c r="J246" s="4"/>
      <c r="K246" s="4"/>
      <c r="L246" s="4"/>
      <c r="M246" s="4"/>
      <c r="N246" s="4"/>
      <c r="O246" s="4"/>
      <c r="P246" s="4"/>
      <c r="Q246" s="4"/>
      <c r="R246" s="4"/>
      <c r="S246" s="4"/>
      <c r="T246" s="4"/>
      <c r="U246" s="4"/>
      <c r="V246" s="4"/>
      <c r="W246" s="4"/>
    </row>
    <row r="247" spans="1:23" ht="12" customHeight="1">
      <c r="A247" s="4"/>
      <c r="B247" s="4"/>
      <c r="C247" s="4"/>
      <c r="D247" s="4"/>
      <c r="E247" s="4"/>
      <c r="F247" s="4"/>
      <c r="G247" s="4"/>
      <c r="H247" s="4"/>
      <c r="I247" s="4"/>
      <c r="J247" s="4"/>
      <c r="K247" s="4"/>
      <c r="L247" s="4"/>
      <c r="M247" s="4"/>
      <c r="N247" s="4"/>
      <c r="O247" s="4"/>
      <c r="P247" s="4"/>
      <c r="Q247" s="4"/>
      <c r="R247" s="4"/>
      <c r="S247" s="4"/>
      <c r="T247" s="4"/>
      <c r="U247" s="4"/>
      <c r="V247" s="4"/>
      <c r="W247" s="4"/>
    </row>
    <row r="248" spans="1:23" ht="12" customHeight="1">
      <c r="A248" s="4"/>
      <c r="B248" s="4"/>
      <c r="C248" s="4"/>
      <c r="D248" s="4"/>
      <c r="E248" s="4"/>
      <c r="F248" s="4"/>
      <c r="G248" s="4"/>
      <c r="H248" s="4"/>
      <c r="I248" s="4"/>
      <c r="J248" s="4"/>
      <c r="K248" s="4"/>
      <c r="L248" s="4"/>
      <c r="M248" s="4"/>
      <c r="N248" s="4"/>
      <c r="O248" s="4"/>
      <c r="P248" s="4"/>
      <c r="Q248" s="4"/>
      <c r="R248" s="4"/>
      <c r="S248" s="4"/>
      <c r="T248" s="4"/>
      <c r="U248" s="4"/>
      <c r="V248" s="4"/>
      <c r="W248" s="4"/>
    </row>
    <row r="249" spans="1:23" ht="12" customHeight="1">
      <c r="A249" s="4"/>
      <c r="B249" s="4"/>
      <c r="C249" s="4"/>
      <c r="D249" s="4"/>
      <c r="E249" s="4"/>
      <c r="F249" s="4"/>
      <c r="G249" s="4"/>
      <c r="H249" s="4"/>
      <c r="I249" s="4"/>
      <c r="J249" s="4"/>
      <c r="K249" s="4"/>
      <c r="L249" s="4"/>
      <c r="M249" s="4"/>
      <c r="N249" s="4"/>
      <c r="O249" s="4"/>
      <c r="P249" s="4"/>
      <c r="Q249" s="4"/>
      <c r="R249" s="4"/>
      <c r="S249" s="4"/>
      <c r="T249" s="4"/>
      <c r="U249" s="4"/>
      <c r="V249" s="4"/>
      <c r="W249" s="4"/>
    </row>
    <row r="250" spans="1:23" ht="12" customHeight="1">
      <c r="A250" s="4"/>
      <c r="B250" s="4"/>
      <c r="C250" s="4"/>
      <c r="D250" s="4"/>
      <c r="E250" s="4"/>
      <c r="F250" s="4"/>
      <c r="G250" s="4"/>
      <c r="H250" s="4"/>
      <c r="I250" s="4"/>
      <c r="J250" s="4"/>
      <c r="K250" s="4"/>
      <c r="L250" s="4"/>
      <c r="M250" s="4"/>
      <c r="N250" s="4"/>
      <c r="O250" s="4"/>
      <c r="P250" s="4"/>
      <c r="Q250" s="4"/>
      <c r="R250" s="4"/>
      <c r="S250" s="4"/>
      <c r="T250" s="4"/>
      <c r="U250" s="4"/>
      <c r="V250" s="4"/>
      <c r="W250" s="4"/>
    </row>
    <row r="251" spans="1:23" ht="12" customHeight="1">
      <c r="A251" s="4"/>
      <c r="B251" s="4"/>
      <c r="C251" s="4"/>
      <c r="D251" s="4"/>
      <c r="E251" s="4"/>
      <c r="F251" s="4"/>
      <c r="G251" s="4"/>
      <c r="H251" s="4"/>
      <c r="I251" s="4"/>
      <c r="J251" s="4"/>
      <c r="K251" s="4"/>
      <c r="L251" s="4"/>
      <c r="M251" s="4"/>
      <c r="N251" s="4"/>
      <c r="O251" s="4"/>
      <c r="P251" s="4"/>
      <c r="Q251" s="4"/>
      <c r="R251" s="4"/>
      <c r="S251" s="4"/>
      <c r="T251" s="4"/>
      <c r="U251" s="4"/>
      <c r="V251" s="4"/>
      <c r="W251" s="4"/>
    </row>
    <row r="252" spans="1:23" ht="12" customHeight="1">
      <c r="A252" s="4"/>
      <c r="B252" s="4"/>
      <c r="C252" s="4"/>
      <c r="D252" s="4"/>
      <c r="E252" s="4"/>
      <c r="F252" s="4"/>
      <c r="G252" s="4"/>
      <c r="H252" s="4"/>
      <c r="I252" s="4"/>
      <c r="J252" s="4"/>
      <c r="K252" s="4"/>
      <c r="L252" s="4"/>
      <c r="M252" s="4"/>
      <c r="N252" s="4"/>
      <c r="O252" s="4"/>
      <c r="P252" s="4"/>
      <c r="Q252" s="4"/>
      <c r="R252" s="4"/>
      <c r="S252" s="4"/>
      <c r="T252" s="4"/>
      <c r="U252" s="4"/>
      <c r="V252" s="4"/>
      <c r="W252" s="4"/>
    </row>
    <row r="253" spans="1:23" ht="12" customHeight="1">
      <c r="A253" s="4"/>
      <c r="B253" s="4"/>
      <c r="C253" s="4"/>
      <c r="D253" s="4"/>
      <c r="E253" s="4"/>
      <c r="F253" s="4"/>
      <c r="G253" s="4"/>
      <c r="H253" s="4"/>
      <c r="I253" s="4"/>
      <c r="J253" s="4"/>
      <c r="K253" s="4"/>
      <c r="L253" s="4"/>
      <c r="M253" s="4"/>
      <c r="N253" s="4"/>
      <c r="O253" s="4"/>
      <c r="P253" s="4"/>
      <c r="Q253" s="4"/>
      <c r="R253" s="4"/>
      <c r="S253" s="4"/>
      <c r="T253" s="4"/>
      <c r="U253" s="4"/>
      <c r="V253" s="4"/>
      <c r="W253" s="4"/>
    </row>
    <row r="254" spans="1:23" ht="12" customHeight="1">
      <c r="A254" s="4"/>
      <c r="B254" s="4"/>
      <c r="C254" s="4"/>
      <c r="D254" s="4"/>
      <c r="E254" s="4"/>
      <c r="F254" s="4"/>
      <c r="G254" s="4"/>
      <c r="H254" s="4"/>
      <c r="I254" s="4"/>
      <c r="J254" s="4"/>
      <c r="K254" s="4"/>
      <c r="L254" s="4"/>
      <c r="M254" s="4"/>
      <c r="N254" s="4"/>
      <c r="O254" s="4"/>
      <c r="P254" s="4"/>
      <c r="Q254" s="4"/>
      <c r="R254" s="4"/>
      <c r="S254" s="4"/>
      <c r="T254" s="4"/>
      <c r="U254" s="4"/>
      <c r="V254" s="4"/>
      <c r="W254" s="4"/>
    </row>
    <row r="255" spans="1:23" ht="12" customHeight="1">
      <c r="A255" s="4"/>
      <c r="B255" s="4"/>
      <c r="C255" s="4"/>
      <c r="D255" s="4"/>
      <c r="E255" s="4"/>
      <c r="F255" s="4"/>
      <c r="G255" s="4"/>
      <c r="H255" s="4"/>
      <c r="I255" s="4"/>
      <c r="J255" s="4"/>
      <c r="K255" s="4"/>
      <c r="L255" s="4"/>
      <c r="M255" s="4"/>
      <c r="N255" s="4"/>
      <c r="O255" s="4"/>
      <c r="P255" s="4"/>
      <c r="Q255" s="4"/>
      <c r="R255" s="4"/>
      <c r="S255" s="4"/>
      <c r="T255" s="4"/>
      <c r="U255" s="4"/>
      <c r="V255" s="4"/>
      <c r="W255" s="4"/>
    </row>
    <row r="256" spans="1:23" ht="12" customHeight="1">
      <c r="A256" s="4"/>
      <c r="B256" s="4"/>
      <c r="C256" s="4"/>
      <c r="D256" s="4"/>
      <c r="E256" s="4"/>
      <c r="F256" s="4"/>
      <c r="G256" s="4"/>
      <c r="H256" s="4"/>
      <c r="I256" s="4"/>
      <c r="J256" s="4"/>
      <c r="K256" s="4"/>
      <c r="L256" s="4"/>
      <c r="M256" s="4"/>
      <c r="N256" s="4"/>
      <c r="O256" s="4"/>
      <c r="P256" s="4"/>
      <c r="Q256" s="4"/>
      <c r="R256" s="4"/>
      <c r="S256" s="4"/>
      <c r="T256" s="4"/>
      <c r="U256" s="4"/>
      <c r="V256" s="4"/>
      <c r="W256" s="4"/>
    </row>
    <row r="257" spans="1:23" ht="12" customHeight="1">
      <c r="A257" s="4"/>
      <c r="B257" s="4"/>
      <c r="C257" s="4"/>
      <c r="D257" s="4"/>
      <c r="E257" s="4"/>
      <c r="F257" s="4"/>
      <c r="G257" s="4"/>
      <c r="H257" s="4"/>
      <c r="I257" s="4"/>
      <c r="J257" s="4"/>
      <c r="K257" s="4"/>
      <c r="L257" s="4"/>
      <c r="M257" s="4"/>
      <c r="N257" s="4"/>
      <c r="O257" s="4"/>
      <c r="P257" s="4"/>
      <c r="Q257" s="4"/>
      <c r="R257" s="4"/>
      <c r="S257" s="4"/>
      <c r="T257" s="4"/>
      <c r="U257" s="4"/>
      <c r="V257" s="4"/>
      <c r="W257" s="4"/>
    </row>
    <row r="258" spans="1:23" ht="12" customHeight="1">
      <c r="A258" s="4"/>
      <c r="B258" s="4"/>
      <c r="C258" s="4"/>
      <c r="D258" s="4"/>
      <c r="E258" s="4"/>
      <c r="F258" s="4"/>
      <c r="G258" s="4"/>
      <c r="H258" s="4"/>
      <c r="I258" s="4"/>
      <c r="J258" s="4"/>
      <c r="K258" s="4"/>
      <c r="L258" s="4"/>
      <c r="M258" s="4"/>
      <c r="N258" s="4"/>
      <c r="O258" s="4"/>
      <c r="P258" s="4"/>
      <c r="Q258" s="4"/>
      <c r="R258" s="4"/>
      <c r="S258" s="4"/>
      <c r="T258" s="4"/>
      <c r="U258" s="4"/>
      <c r="V258" s="4"/>
      <c r="W258" s="4"/>
    </row>
    <row r="259" spans="1:23" ht="12" customHeight="1">
      <c r="A259" s="4"/>
      <c r="B259" s="4"/>
      <c r="C259" s="4"/>
      <c r="D259" s="4"/>
      <c r="E259" s="4"/>
      <c r="F259" s="4"/>
      <c r="G259" s="4"/>
      <c r="H259" s="4"/>
      <c r="I259" s="4"/>
      <c r="J259" s="4"/>
      <c r="K259" s="4"/>
      <c r="L259" s="4"/>
      <c r="M259" s="4"/>
      <c r="N259" s="4"/>
      <c r="O259" s="4"/>
      <c r="P259" s="4"/>
      <c r="Q259" s="4"/>
      <c r="R259" s="4"/>
      <c r="S259" s="4"/>
      <c r="T259" s="4"/>
      <c r="U259" s="4"/>
      <c r="V259" s="4"/>
      <c r="W259" s="4"/>
    </row>
    <row r="260" spans="1:23" ht="12" customHeight="1">
      <c r="A260" s="4"/>
      <c r="B260" s="4"/>
      <c r="C260" s="4"/>
      <c r="D260" s="4"/>
      <c r="E260" s="4"/>
      <c r="F260" s="4"/>
      <c r="G260" s="4"/>
      <c r="H260" s="4"/>
      <c r="I260" s="4"/>
      <c r="J260" s="4"/>
      <c r="K260" s="4"/>
      <c r="L260" s="4"/>
      <c r="M260" s="4"/>
      <c r="N260" s="4"/>
      <c r="O260" s="4"/>
      <c r="P260" s="4"/>
      <c r="Q260" s="4"/>
      <c r="R260" s="4"/>
      <c r="S260" s="4"/>
      <c r="T260" s="4"/>
      <c r="U260" s="4"/>
      <c r="V260" s="4"/>
      <c r="W260" s="4"/>
    </row>
    <row r="261" spans="1:23" ht="12" customHeight="1">
      <c r="A261" s="4"/>
      <c r="B261" s="4"/>
      <c r="C261" s="4"/>
      <c r="D261" s="4"/>
      <c r="E261" s="4"/>
      <c r="F261" s="4"/>
      <c r="G261" s="4"/>
      <c r="H261" s="4"/>
      <c r="I261" s="4"/>
      <c r="J261" s="4"/>
      <c r="K261" s="4"/>
      <c r="L261" s="4"/>
      <c r="M261" s="4"/>
      <c r="N261" s="4"/>
      <c r="O261" s="4"/>
      <c r="P261" s="4"/>
      <c r="Q261" s="4"/>
      <c r="R261" s="4"/>
      <c r="S261" s="4"/>
      <c r="T261" s="4"/>
      <c r="U261" s="4"/>
      <c r="V261" s="4"/>
      <c r="W261" s="4"/>
    </row>
    <row r="262" spans="1:23" ht="12" customHeight="1">
      <c r="A262" s="4"/>
      <c r="B262" s="4"/>
      <c r="C262" s="4"/>
      <c r="D262" s="4"/>
      <c r="E262" s="4"/>
      <c r="F262" s="4"/>
      <c r="G262" s="4"/>
      <c r="H262" s="4"/>
      <c r="I262" s="4"/>
      <c r="J262" s="4"/>
      <c r="K262" s="4"/>
      <c r="L262" s="4"/>
      <c r="M262" s="4"/>
      <c r="N262" s="4"/>
      <c r="O262" s="4"/>
      <c r="P262" s="4"/>
      <c r="Q262" s="4"/>
      <c r="R262" s="4"/>
      <c r="S262" s="4"/>
      <c r="T262" s="4"/>
      <c r="U262" s="4"/>
      <c r="V262" s="4"/>
      <c r="W262" s="4"/>
    </row>
    <row r="263" spans="1:23" ht="12" customHeight="1">
      <c r="A263" s="4"/>
      <c r="B263" s="4"/>
      <c r="C263" s="4"/>
      <c r="D263" s="4"/>
      <c r="E263" s="4"/>
      <c r="F263" s="4"/>
      <c r="G263" s="4"/>
      <c r="H263" s="4"/>
      <c r="I263" s="4"/>
      <c r="J263" s="4"/>
      <c r="K263" s="4"/>
      <c r="L263" s="4"/>
      <c r="M263" s="4"/>
      <c r="N263" s="4"/>
      <c r="O263" s="4"/>
      <c r="P263" s="4"/>
      <c r="Q263" s="4"/>
      <c r="R263" s="4"/>
      <c r="S263" s="4"/>
      <c r="T263" s="4"/>
      <c r="U263" s="4"/>
      <c r="V263" s="4"/>
      <c r="W263" s="4"/>
    </row>
    <row r="264" spans="1:23" ht="12" customHeight="1">
      <c r="A264" s="4"/>
      <c r="B264" s="4"/>
      <c r="C264" s="4"/>
      <c r="D264" s="4"/>
      <c r="E264" s="4"/>
      <c r="F264" s="4"/>
      <c r="G264" s="4"/>
      <c r="H264" s="4"/>
      <c r="I264" s="4"/>
      <c r="J264" s="4"/>
      <c r="K264" s="4"/>
      <c r="L264" s="4"/>
      <c r="M264" s="4"/>
      <c r="N264" s="4"/>
      <c r="O264" s="4"/>
      <c r="P264" s="4"/>
      <c r="Q264" s="4"/>
      <c r="R264" s="4"/>
      <c r="S264" s="4"/>
      <c r="T264" s="4"/>
      <c r="U264" s="4"/>
      <c r="V264" s="4"/>
      <c r="W264" s="4"/>
    </row>
    <row r="265" spans="1:23" ht="12" customHeight="1">
      <c r="A265" s="4"/>
      <c r="B265" s="4"/>
      <c r="C265" s="4"/>
      <c r="D265" s="4"/>
      <c r="E265" s="4"/>
      <c r="F265" s="4"/>
      <c r="G265" s="4"/>
      <c r="H265" s="4"/>
      <c r="I265" s="4"/>
      <c r="J265" s="4"/>
      <c r="K265" s="4"/>
      <c r="L265" s="4"/>
      <c r="M265" s="4"/>
      <c r="N265" s="4"/>
      <c r="O265" s="4"/>
      <c r="P265" s="4"/>
      <c r="Q265" s="4"/>
      <c r="R265" s="4"/>
      <c r="S265" s="4"/>
      <c r="T265" s="4"/>
      <c r="U265" s="4"/>
      <c r="V265" s="4"/>
      <c r="W265" s="4"/>
    </row>
    <row r="266" spans="1:23" ht="12" customHeight="1">
      <c r="A266" s="4"/>
      <c r="B266" s="4"/>
      <c r="C266" s="4"/>
      <c r="D266" s="4"/>
      <c r="E266" s="4"/>
      <c r="F266" s="4"/>
      <c r="G266" s="4"/>
      <c r="H266" s="4"/>
      <c r="I266" s="4"/>
      <c r="J266" s="4"/>
      <c r="K266" s="4"/>
      <c r="L266" s="4"/>
      <c r="M266" s="4"/>
      <c r="N266" s="4"/>
      <c r="O266" s="4"/>
      <c r="P266" s="4"/>
      <c r="Q266" s="4"/>
      <c r="R266" s="4"/>
      <c r="S266" s="4"/>
      <c r="T266" s="4"/>
      <c r="U266" s="4"/>
      <c r="V266" s="4"/>
      <c r="W266" s="4"/>
    </row>
    <row r="267" spans="1:23" ht="12" customHeight="1">
      <c r="A267" s="4"/>
      <c r="B267" s="4"/>
      <c r="C267" s="4"/>
      <c r="D267" s="4"/>
      <c r="E267" s="4"/>
      <c r="F267" s="4"/>
      <c r="G267" s="4"/>
      <c r="H267" s="4"/>
      <c r="I267" s="4"/>
      <c r="J267" s="4"/>
      <c r="K267" s="4"/>
      <c r="L267" s="4"/>
      <c r="M267" s="4"/>
      <c r="N267" s="4"/>
      <c r="O267" s="4"/>
      <c r="P267" s="4"/>
      <c r="Q267" s="4"/>
      <c r="R267" s="4"/>
      <c r="S267" s="4"/>
      <c r="T267" s="4"/>
      <c r="U267" s="4"/>
      <c r="V267" s="4"/>
      <c r="W267" s="4"/>
    </row>
    <row r="268" spans="1:23" ht="12" customHeight="1">
      <c r="A268" s="4"/>
      <c r="B268" s="4"/>
      <c r="C268" s="4"/>
      <c r="D268" s="4"/>
      <c r="E268" s="4"/>
      <c r="F268" s="4"/>
      <c r="G268" s="4"/>
      <c r="H268" s="4"/>
      <c r="I268" s="4"/>
      <c r="J268" s="4"/>
      <c r="K268" s="4"/>
      <c r="L268" s="4"/>
      <c r="M268" s="4"/>
      <c r="N268" s="4"/>
      <c r="O268" s="4"/>
      <c r="P268" s="4"/>
      <c r="Q268" s="4"/>
      <c r="R268" s="4"/>
      <c r="S268" s="4"/>
      <c r="T268" s="4"/>
      <c r="U268" s="4"/>
      <c r="V268" s="4"/>
      <c r="W268" s="4"/>
    </row>
    <row r="269" spans="1:23" ht="12" customHeight="1">
      <c r="A269" s="4"/>
      <c r="B269" s="4"/>
      <c r="C269" s="4"/>
      <c r="D269" s="4"/>
      <c r="E269" s="4"/>
      <c r="F269" s="4"/>
      <c r="G269" s="4"/>
      <c r="H269" s="4"/>
      <c r="I269" s="4"/>
      <c r="J269" s="4"/>
      <c r="K269" s="4"/>
      <c r="L269" s="4"/>
      <c r="M269" s="4"/>
      <c r="N269" s="4"/>
      <c r="O269" s="4"/>
      <c r="P269" s="4"/>
      <c r="Q269" s="4"/>
      <c r="R269" s="4"/>
      <c r="S269" s="4"/>
      <c r="T269" s="4"/>
      <c r="U269" s="4"/>
      <c r="V269" s="4"/>
      <c r="W269" s="4"/>
    </row>
    <row r="270" spans="1:23" ht="12" customHeight="1">
      <c r="A270" s="4"/>
      <c r="B270" s="4"/>
      <c r="C270" s="4"/>
      <c r="D270" s="4"/>
      <c r="E270" s="4"/>
      <c r="F270" s="4"/>
      <c r="G270" s="4"/>
      <c r="H270" s="4"/>
      <c r="I270" s="4"/>
      <c r="J270" s="4"/>
      <c r="K270" s="4"/>
      <c r="L270" s="4"/>
      <c r="M270" s="4"/>
      <c r="N270" s="4"/>
      <c r="O270" s="4"/>
      <c r="P270" s="4"/>
      <c r="Q270" s="4"/>
      <c r="R270" s="4"/>
      <c r="S270" s="4"/>
      <c r="T270" s="4"/>
      <c r="U270" s="4"/>
      <c r="V270" s="4"/>
      <c r="W270" s="4"/>
    </row>
    <row r="271" spans="1:23" ht="12" customHeight="1">
      <c r="A271" s="4"/>
      <c r="B271" s="4"/>
      <c r="C271" s="4"/>
      <c r="D271" s="4"/>
      <c r="E271" s="4"/>
      <c r="F271" s="4"/>
      <c r="G271" s="4"/>
      <c r="H271" s="4"/>
      <c r="I271" s="4"/>
      <c r="J271" s="4"/>
      <c r="K271" s="4"/>
      <c r="L271" s="4"/>
      <c r="M271" s="4"/>
      <c r="N271" s="4"/>
      <c r="O271" s="4"/>
      <c r="P271" s="4"/>
      <c r="Q271" s="4"/>
      <c r="R271" s="4"/>
      <c r="S271" s="4"/>
      <c r="T271" s="4"/>
      <c r="U271" s="4"/>
      <c r="V271" s="4"/>
      <c r="W271" s="4"/>
    </row>
    <row r="272" spans="1:23" ht="12" customHeight="1">
      <c r="A272" s="4"/>
      <c r="B272" s="4"/>
      <c r="C272" s="4"/>
      <c r="D272" s="4"/>
      <c r="E272" s="4"/>
      <c r="F272" s="4"/>
      <c r="G272" s="4"/>
      <c r="H272" s="4"/>
      <c r="I272" s="4"/>
      <c r="J272" s="4"/>
      <c r="K272" s="4"/>
      <c r="L272" s="4"/>
      <c r="M272" s="4"/>
      <c r="N272" s="4"/>
      <c r="O272" s="4"/>
      <c r="P272" s="4"/>
      <c r="Q272" s="4"/>
      <c r="R272" s="4"/>
      <c r="S272" s="4"/>
      <c r="T272" s="4"/>
      <c r="U272" s="4"/>
      <c r="V272" s="4"/>
      <c r="W272" s="4"/>
    </row>
    <row r="273" spans="1:23" ht="12" customHeight="1">
      <c r="A273" s="4"/>
      <c r="B273" s="4"/>
      <c r="C273" s="4"/>
      <c r="D273" s="4"/>
      <c r="E273" s="4"/>
      <c r="F273" s="4"/>
      <c r="G273" s="4"/>
      <c r="H273" s="4"/>
      <c r="I273" s="4"/>
      <c r="J273" s="4"/>
      <c r="K273" s="4"/>
      <c r="L273" s="4"/>
      <c r="M273" s="4"/>
      <c r="N273" s="4"/>
      <c r="O273" s="4"/>
      <c r="P273" s="4"/>
      <c r="Q273" s="4"/>
      <c r="R273" s="4"/>
      <c r="S273" s="4"/>
      <c r="T273" s="4"/>
      <c r="U273" s="4"/>
      <c r="V273" s="4"/>
      <c r="W273" s="4"/>
    </row>
    <row r="274" spans="1:23" ht="12" customHeight="1">
      <c r="A274" s="4"/>
      <c r="B274" s="4"/>
      <c r="C274" s="4"/>
      <c r="D274" s="4"/>
      <c r="E274" s="4"/>
      <c r="F274" s="4"/>
      <c r="G274" s="4"/>
      <c r="H274" s="4"/>
      <c r="I274" s="4"/>
      <c r="J274" s="4"/>
      <c r="K274" s="4"/>
      <c r="L274" s="4"/>
      <c r="M274" s="4"/>
      <c r="N274" s="4"/>
      <c r="O274" s="4"/>
      <c r="P274" s="4"/>
      <c r="Q274" s="4"/>
      <c r="R274" s="4"/>
      <c r="S274" s="4"/>
      <c r="T274" s="4"/>
      <c r="U274" s="4"/>
      <c r="V274" s="4"/>
      <c r="W274" s="4"/>
    </row>
    <row r="275" spans="1:23" ht="12" customHeight="1">
      <c r="A275" s="4"/>
      <c r="B275" s="4"/>
      <c r="C275" s="4"/>
      <c r="D275" s="4"/>
      <c r="E275" s="4"/>
      <c r="F275" s="4"/>
      <c r="G275" s="4"/>
      <c r="H275" s="4"/>
      <c r="I275" s="4"/>
      <c r="J275" s="4"/>
      <c r="K275" s="4"/>
      <c r="L275" s="4"/>
      <c r="M275" s="4"/>
      <c r="N275" s="4"/>
      <c r="O275" s="4"/>
      <c r="P275" s="4"/>
      <c r="Q275" s="4"/>
      <c r="R275" s="4"/>
      <c r="S275" s="4"/>
      <c r="T275" s="4"/>
      <c r="U275" s="4"/>
      <c r="V275" s="4"/>
      <c r="W275" s="4"/>
    </row>
    <row r="276" spans="1:23" ht="12" customHeight="1">
      <c r="A276" s="4"/>
      <c r="B276" s="4"/>
      <c r="C276" s="4"/>
      <c r="D276" s="4"/>
      <c r="E276" s="4"/>
      <c r="F276" s="4"/>
      <c r="G276" s="4"/>
      <c r="H276" s="4"/>
      <c r="I276" s="4"/>
      <c r="J276" s="4"/>
      <c r="K276" s="4"/>
      <c r="L276" s="4"/>
      <c r="M276" s="4"/>
      <c r="N276" s="4"/>
      <c r="O276" s="4"/>
      <c r="P276" s="4"/>
      <c r="Q276" s="4"/>
      <c r="R276" s="4"/>
      <c r="S276" s="4"/>
      <c r="T276" s="4"/>
      <c r="U276" s="4"/>
      <c r="V276" s="4"/>
      <c r="W276" s="4"/>
    </row>
    <row r="277" spans="1:23" ht="12" customHeight="1">
      <c r="A277" s="4"/>
      <c r="B277" s="4"/>
      <c r="C277" s="4"/>
      <c r="D277" s="4"/>
      <c r="E277" s="4"/>
      <c r="F277" s="4"/>
      <c r="G277" s="4"/>
      <c r="H277" s="4"/>
      <c r="I277" s="4"/>
      <c r="J277" s="4"/>
      <c r="K277" s="4"/>
      <c r="L277" s="4"/>
      <c r="M277" s="4"/>
      <c r="N277" s="4"/>
      <c r="O277" s="4"/>
      <c r="P277" s="4"/>
      <c r="Q277" s="4"/>
      <c r="R277" s="4"/>
      <c r="S277" s="4"/>
      <c r="T277" s="4"/>
      <c r="U277" s="4"/>
      <c r="V277" s="4"/>
      <c r="W277" s="4"/>
    </row>
    <row r="278" spans="1:23" ht="12" customHeight="1">
      <c r="A278" s="4"/>
      <c r="B278" s="4"/>
      <c r="C278" s="4"/>
      <c r="D278" s="4"/>
      <c r="E278" s="4"/>
      <c r="F278" s="4"/>
      <c r="G278" s="4"/>
      <c r="H278" s="4"/>
      <c r="I278" s="4"/>
      <c r="J278" s="4"/>
      <c r="K278" s="4"/>
      <c r="L278" s="4"/>
      <c r="M278" s="4"/>
      <c r="N278" s="4"/>
      <c r="O278" s="4"/>
      <c r="P278" s="4"/>
      <c r="Q278" s="4"/>
      <c r="R278" s="4"/>
      <c r="S278" s="4"/>
      <c r="T278" s="4"/>
      <c r="U278" s="4"/>
      <c r="V278" s="4"/>
      <c r="W278" s="4"/>
    </row>
    <row r="279" spans="1:23" ht="12" customHeight="1">
      <c r="A279" s="4"/>
      <c r="B279" s="4"/>
      <c r="C279" s="4"/>
      <c r="D279" s="4"/>
      <c r="E279" s="4"/>
      <c r="F279" s="4"/>
      <c r="G279" s="4"/>
      <c r="H279" s="4"/>
      <c r="I279" s="4"/>
      <c r="J279" s="4"/>
      <c r="K279" s="4"/>
      <c r="L279" s="4"/>
      <c r="M279" s="4"/>
      <c r="N279" s="4"/>
      <c r="O279" s="4"/>
      <c r="P279" s="4"/>
      <c r="Q279" s="4"/>
      <c r="R279" s="4"/>
      <c r="S279" s="4"/>
      <c r="T279" s="4"/>
      <c r="U279" s="4"/>
      <c r="V279" s="4"/>
      <c r="W279" s="4"/>
    </row>
    <row r="280" spans="1:23" ht="12" customHeight="1">
      <c r="A280" s="4"/>
      <c r="B280" s="4"/>
      <c r="C280" s="4"/>
      <c r="D280" s="4"/>
      <c r="E280" s="4"/>
      <c r="F280" s="4"/>
      <c r="G280" s="4"/>
      <c r="H280" s="4"/>
      <c r="I280" s="4"/>
      <c r="J280" s="4"/>
      <c r="K280" s="4"/>
      <c r="L280" s="4"/>
      <c r="M280" s="4"/>
      <c r="N280" s="4"/>
      <c r="O280" s="4"/>
      <c r="P280" s="4"/>
      <c r="Q280" s="4"/>
      <c r="R280" s="4"/>
      <c r="S280" s="4"/>
      <c r="T280" s="4"/>
      <c r="U280" s="4"/>
      <c r="V280" s="4"/>
      <c r="W280" s="4"/>
    </row>
    <row r="281" spans="1:23" ht="12" customHeight="1">
      <c r="A281" s="4"/>
      <c r="B281" s="4"/>
      <c r="C281" s="4"/>
      <c r="D281" s="4"/>
      <c r="E281" s="4"/>
      <c r="F281" s="4"/>
      <c r="G281" s="4"/>
      <c r="H281" s="4"/>
      <c r="I281" s="4"/>
      <c r="J281" s="4"/>
      <c r="K281" s="4"/>
      <c r="L281" s="4"/>
      <c r="M281" s="4"/>
      <c r="N281" s="4"/>
      <c r="O281" s="4"/>
      <c r="P281" s="4"/>
      <c r="Q281" s="4"/>
      <c r="R281" s="4"/>
      <c r="S281" s="4"/>
      <c r="T281" s="4"/>
      <c r="U281" s="4"/>
      <c r="V281" s="4"/>
      <c r="W281" s="4"/>
    </row>
    <row r="282" spans="1:23" ht="12" customHeight="1">
      <c r="A282" s="4"/>
      <c r="B282" s="4"/>
      <c r="C282" s="4"/>
      <c r="D282" s="4"/>
      <c r="E282" s="4"/>
      <c r="F282" s="4"/>
      <c r="G282" s="4"/>
      <c r="H282" s="4"/>
      <c r="I282" s="4"/>
      <c r="J282" s="4"/>
      <c r="K282" s="4"/>
      <c r="L282" s="4"/>
      <c r="M282" s="4"/>
      <c r="N282" s="4"/>
      <c r="O282" s="4"/>
      <c r="P282" s="4"/>
      <c r="Q282" s="4"/>
      <c r="R282" s="4"/>
      <c r="S282" s="4"/>
      <c r="T282" s="4"/>
      <c r="U282" s="4"/>
      <c r="V282" s="4"/>
      <c r="W282" s="4"/>
    </row>
    <row r="283" spans="1:23" ht="12" customHeight="1">
      <c r="A283" s="4"/>
      <c r="B283" s="4"/>
      <c r="C283" s="4"/>
      <c r="D283" s="4"/>
      <c r="E283" s="4"/>
      <c r="F283" s="4"/>
      <c r="G283" s="4"/>
      <c r="H283" s="4"/>
      <c r="I283" s="4"/>
      <c r="J283" s="4"/>
      <c r="K283" s="4"/>
      <c r="L283" s="4"/>
      <c r="M283" s="4"/>
      <c r="N283" s="4"/>
      <c r="O283" s="4"/>
      <c r="P283" s="4"/>
      <c r="Q283" s="4"/>
      <c r="R283" s="4"/>
      <c r="S283" s="4"/>
      <c r="T283" s="4"/>
      <c r="U283" s="4"/>
      <c r="V283" s="4"/>
      <c r="W283" s="4"/>
    </row>
    <row r="284" spans="1:23" ht="12" customHeight="1">
      <c r="A284" s="4"/>
      <c r="B284" s="4"/>
      <c r="C284" s="4"/>
      <c r="D284" s="4"/>
      <c r="E284" s="4"/>
      <c r="F284" s="4"/>
      <c r="G284" s="4"/>
      <c r="H284" s="4"/>
      <c r="I284" s="4"/>
      <c r="J284" s="4"/>
      <c r="K284" s="4"/>
      <c r="L284" s="4"/>
      <c r="M284" s="4"/>
      <c r="N284" s="4"/>
      <c r="O284" s="4"/>
      <c r="P284" s="4"/>
      <c r="Q284" s="4"/>
      <c r="R284" s="4"/>
      <c r="S284" s="4"/>
      <c r="T284" s="4"/>
      <c r="U284" s="4"/>
      <c r="V284" s="4"/>
      <c r="W284" s="4"/>
    </row>
    <row r="285" spans="1:23" ht="12" customHeight="1">
      <c r="A285" s="4"/>
      <c r="B285" s="4"/>
      <c r="C285" s="4"/>
      <c r="D285" s="4"/>
      <c r="E285" s="4"/>
      <c r="F285" s="4"/>
      <c r="G285" s="4"/>
      <c r="H285" s="4"/>
      <c r="I285" s="4"/>
      <c r="J285" s="4"/>
      <c r="K285" s="4"/>
      <c r="L285" s="4"/>
      <c r="M285" s="4"/>
      <c r="N285" s="4"/>
      <c r="O285" s="4"/>
      <c r="P285" s="4"/>
      <c r="Q285" s="4"/>
      <c r="R285" s="4"/>
      <c r="S285" s="4"/>
      <c r="T285" s="4"/>
      <c r="U285" s="4"/>
      <c r="V285" s="4"/>
      <c r="W285" s="4"/>
    </row>
    <row r="286" spans="1:23" ht="12" customHeight="1">
      <c r="A286" s="4"/>
      <c r="B286" s="4"/>
      <c r="C286" s="4"/>
      <c r="D286" s="4"/>
      <c r="E286" s="4"/>
      <c r="F286" s="4"/>
      <c r="G286" s="4"/>
      <c r="H286" s="4"/>
      <c r="I286" s="4"/>
      <c r="J286" s="4"/>
      <c r="K286" s="4"/>
      <c r="L286" s="4"/>
      <c r="M286" s="4"/>
      <c r="N286" s="4"/>
      <c r="O286" s="4"/>
      <c r="P286" s="4"/>
      <c r="Q286" s="4"/>
      <c r="R286" s="4"/>
      <c r="S286" s="4"/>
      <c r="T286" s="4"/>
      <c r="U286" s="4"/>
      <c r="V286" s="4"/>
      <c r="W286" s="4"/>
    </row>
    <row r="287" spans="1:23" ht="12" customHeight="1">
      <c r="A287" s="4"/>
      <c r="B287" s="4"/>
      <c r="C287" s="4"/>
      <c r="D287" s="4"/>
      <c r="E287" s="4"/>
      <c r="F287" s="4"/>
      <c r="G287" s="4"/>
      <c r="H287" s="4"/>
      <c r="I287" s="4"/>
      <c r="J287" s="4"/>
      <c r="K287" s="4"/>
      <c r="L287" s="4"/>
      <c r="M287" s="4"/>
      <c r="N287" s="4"/>
      <c r="O287" s="4"/>
      <c r="P287" s="4"/>
      <c r="Q287" s="4"/>
      <c r="R287" s="4"/>
      <c r="S287" s="4"/>
      <c r="T287" s="4"/>
      <c r="U287" s="4"/>
      <c r="V287" s="4"/>
      <c r="W287" s="4"/>
    </row>
    <row r="288" spans="1:23" ht="12" customHeight="1">
      <c r="A288" s="4"/>
      <c r="B288" s="4"/>
      <c r="C288" s="4"/>
      <c r="D288" s="4"/>
      <c r="E288" s="4"/>
      <c r="F288" s="4"/>
      <c r="G288" s="4"/>
      <c r="H288" s="4"/>
      <c r="I288" s="4"/>
      <c r="J288" s="4"/>
      <c r="K288" s="4"/>
      <c r="L288" s="4"/>
      <c r="M288" s="4"/>
      <c r="N288" s="4"/>
      <c r="O288" s="4"/>
      <c r="P288" s="4"/>
      <c r="Q288" s="4"/>
      <c r="R288" s="4"/>
      <c r="S288" s="4"/>
      <c r="T288" s="4"/>
      <c r="U288" s="4"/>
      <c r="V288" s="4"/>
      <c r="W288" s="4"/>
    </row>
    <row r="289" spans="1:23" ht="12" customHeight="1">
      <c r="A289" s="4"/>
      <c r="B289" s="4"/>
      <c r="C289" s="4"/>
      <c r="D289" s="4"/>
      <c r="E289" s="4"/>
      <c r="F289" s="4"/>
      <c r="G289" s="4"/>
      <c r="H289" s="4"/>
      <c r="I289" s="4"/>
      <c r="J289" s="4"/>
      <c r="K289" s="4"/>
      <c r="L289" s="4"/>
      <c r="M289" s="4"/>
      <c r="N289" s="4"/>
      <c r="O289" s="4"/>
      <c r="P289" s="4"/>
      <c r="Q289" s="4"/>
      <c r="R289" s="4"/>
      <c r="S289" s="4"/>
      <c r="T289" s="4"/>
      <c r="U289" s="4"/>
      <c r="V289" s="4"/>
      <c r="W289" s="4"/>
    </row>
    <row r="290" spans="1:23" ht="12" customHeight="1">
      <c r="A290" s="4"/>
      <c r="B290" s="4"/>
      <c r="C290" s="4"/>
      <c r="D290" s="4"/>
      <c r="E290" s="4"/>
      <c r="F290" s="4"/>
      <c r="G290" s="4"/>
      <c r="H290" s="4"/>
      <c r="I290" s="4"/>
      <c r="J290" s="4"/>
      <c r="K290" s="4"/>
      <c r="L290" s="4"/>
      <c r="M290" s="4"/>
      <c r="N290" s="4"/>
      <c r="O290" s="4"/>
      <c r="P290" s="4"/>
      <c r="Q290" s="4"/>
      <c r="R290" s="4"/>
      <c r="S290" s="4"/>
      <c r="T290" s="4"/>
      <c r="U290" s="4"/>
      <c r="V290" s="4"/>
      <c r="W290" s="4"/>
    </row>
    <row r="291" spans="1:23" ht="12" customHeight="1">
      <c r="A291" s="4"/>
      <c r="B291" s="4"/>
      <c r="C291" s="4"/>
      <c r="D291" s="4"/>
      <c r="E291" s="4"/>
      <c r="F291" s="4"/>
      <c r="G291" s="4"/>
      <c r="H291" s="4"/>
      <c r="I291" s="4"/>
      <c r="J291" s="4"/>
      <c r="K291" s="4"/>
      <c r="L291" s="4"/>
      <c r="M291" s="4"/>
      <c r="N291" s="4"/>
      <c r="O291" s="4"/>
      <c r="P291" s="4"/>
      <c r="Q291" s="4"/>
      <c r="R291" s="4"/>
      <c r="S291" s="4"/>
      <c r="T291" s="4"/>
      <c r="U291" s="4"/>
      <c r="V291" s="4"/>
      <c r="W291" s="4"/>
    </row>
    <row r="292" spans="1:23" ht="12" customHeight="1">
      <c r="A292" s="4"/>
      <c r="B292" s="4"/>
      <c r="C292" s="4"/>
      <c r="D292" s="4"/>
      <c r="E292" s="4"/>
      <c r="F292" s="4"/>
      <c r="G292" s="4"/>
      <c r="H292" s="4"/>
      <c r="I292" s="4"/>
      <c r="J292" s="4"/>
      <c r="K292" s="4"/>
      <c r="L292" s="4"/>
      <c r="M292" s="4"/>
      <c r="N292" s="4"/>
      <c r="O292" s="4"/>
      <c r="P292" s="4"/>
      <c r="Q292" s="4"/>
      <c r="R292" s="4"/>
      <c r="S292" s="4"/>
      <c r="T292" s="4"/>
      <c r="U292" s="4"/>
      <c r="V292" s="4"/>
      <c r="W292" s="4"/>
    </row>
    <row r="293" spans="1:23" ht="12" customHeight="1">
      <c r="A293" s="4"/>
      <c r="B293" s="4"/>
      <c r="C293" s="4"/>
      <c r="D293" s="4"/>
      <c r="E293" s="4"/>
      <c r="F293" s="4"/>
      <c r="G293" s="4"/>
      <c r="H293" s="4"/>
      <c r="I293" s="4"/>
      <c r="J293" s="4"/>
      <c r="K293" s="4"/>
      <c r="L293" s="4"/>
      <c r="M293" s="4"/>
      <c r="N293" s="4"/>
      <c r="O293" s="4"/>
      <c r="P293" s="4"/>
      <c r="Q293" s="4"/>
      <c r="R293" s="4"/>
      <c r="S293" s="4"/>
      <c r="T293" s="4"/>
      <c r="U293" s="4"/>
      <c r="V293" s="4"/>
      <c r="W293" s="4"/>
    </row>
    <row r="294" spans="1:23" ht="12" customHeight="1">
      <c r="A294" s="4"/>
      <c r="B294" s="4"/>
      <c r="C294" s="4"/>
      <c r="D294" s="4"/>
      <c r="E294" s="4"/>
      <c r="F294" s="4"/>
      <c r="G294" s="4"/>
      <c r="H294" s="4"/>
      <c r="I294" s="4"/>
      <c r="J294" s="4"/>
      <c r="K294" s="4"/>
      <c r="L294" s="4"/>
      <c r="M294" s="4"/>
      <c r="N294" s="4"/>
      <c r="O294" s="4"/>
      <c r="P294" s="4"/>
      <c r="Q294" s="4"/>
      <c r="R294" s="4"/>
      <c r="S294" s="4"/>
      <c r="T294" s="4"/>
      <c r="U294" s="4"/>
      <c r="V294" s="4"/>
      <c r="W294" s="4"/>
    </row>
    <row r="295" spans="1:23" ht="12" customHeight="1">
      <c r="A295" s="4"/>
      <c r="B295" s="4"/>
      <c r="C295" s="4"/>
      <c r="D295" s="4"/>
      <c r="E295" s="4"/>
      <c r="F295" s="4"/>
      <c r="G295" s="4"/>
      <c r="H295" s="4"/>
      <c r="I295" s="4"/>
      <c r="J295" s="4"/>
      <c r="K295" s="4"/>
      <c r="L295" s="4"/>
      <c r="M295" s="4"/>
      <c r="N295" s="4"/>
      <c r="O295" s="4"/>
      <c r="P295" s="4"/>
      <c r="Q295" s="4"/>
      <c r="R295" s="4"/>
      <c r="S295" s="4"/>
      <c r="T295" s="4"/>
      <c r="U295" s="4"/>
      <c r="V295" s="4"/>
      <c r="W295" s="4"/>
    </row>
    <row r="296" spans="1:23" ht="12" customHeight="1">
      <c r="A296" s="4"/>
      <c r="B296" s="4"/>
      <c r="C296" s="4"/>
      <c r="D296" s="4"/>
      <c r="E296" s="4"/>
      <c r="F296" s="4"/>
      <c r="G296" s="4"/>
      <c r="H296" s="4"/>
      <c r="I296" s="4"/>
      <c r="J296" s="4"/>
      <c r="K296" s="4"/>
      <c r="L296" s="4"/>
      <c r="M296" s="4"/>
      <c r="N296" s="4"/>
      <c r="O296" s="4"/>
      <c r="P296" s="4"/>
      <c r="Q296" s="4"/>
      <c r="R296" s="4"/>
      <c r="S296" s="4"/>
      <c r="T296" s="4"/>
      <c r="U296" s="4"/>
      <c r="V296" s="4"/>
      <c r="W296" s="4"/>
    </row>
    <row r="297" spans="1:23" ht="12" customHeight="1">
      <c r="A297" s="4"/>
      <c r="B297" s="4"/>
      <c r="C297" s="4"/>
      <c r="D297" s="4"/>
      <c r="E297" s="4"/>
      <c r="F297" s="4"/>
      <c r="G297" s="4"/>
      <c r="H297" s="4"/>
      <c r="I297" s="4"/>
      <c r="J297" s="4"/>
      <c r="K297" s="4"/>
      <c r="L297" s="4"/>
      <c r="M297" s="4"/>
      <c r="N297" s="4"/>
      <c r="O297" s="4"/>
      <c r="P297" s="4"/>
      <c r="Q297" s="4"/>
      <c r="R297" s="4"/>
      <c r="S297" s="4"/>
      <c r="T297" s="4"/>
      <c r="U297" s="4"/>
      <c r="V297" s="4"/>
      <c r="W297" s="4"/>
    </row>
    <row r="298" spans="1:23" ht="12" customHeight="1">
      <c r="A298" s="4"/>
      <c r="B298" s="4"/>
      <c r="C298" s="4"/>
      <c r="D298" s="4"/>
      <c r="E298" s="4"/>
      <c r="F298" s="4"/>
      <c r="G298" s="4"/>
      <c r="H298" s="4"/>
      <c r="I298" s="4"/>
      <c r="J298" s="4"/>
      <c r="K298" s="4"/>
      <c r="L298" s="4"/>
      <c r="M298" s="4"/>
      <c r="N298" s="4"/>
      <c r="O298" s="4"/>
      <c r="P298" s="4"/>
      <c r="Q298" s="4"/>
      <c r="R298" s="4"/>
      <c r="S298" s="4"/>
      <c r="T298" s="4"/>
      <c r="U298" s="4"/>
      <c r="V298" s="4"/>
      <c r="W298" s="4"/>
    </row>
    <row r="299" spans="1:23" ht="12" customHeight="1">
      <c r="A299" s="4"/>
      <c r="B299" s="4"/>
      <c r="C299" s="4"/>
      <c r="D299" s="4"/>
      <c r="E299" s="4"/>
      <c r="F299" s="4"/>
      <c r="G299" s="4"/>
      <c r="H299" s="4"/>
      <c r="I299" s="4"/>
      <c r="J299" s="4"/>
      <c r="K299" s="4"/>
      <c r="L299" s="4"/>
      <c r="M299" s="4"/>
      <c r="N299" s="4"/>
      <c r="O299" s="4"/>
      <c r="P299" s="4"/>
      <c r="Q299" s="4"/>
      <c r="R299" s="4"/>
      <c r="S299" s="4"/>
      <c r="T299" s="4"/>
      <c r="U299" s="4"/>
      <c r="V299" s="4"/>
      <c r="W299" s="4"/>
    </row>
    <row r="300" spans="1:23" ht="12" customHeight="1">
      <c r="A300" s="4"/>
      <c r="B300" s="4"/>
      <c r="C300" s="4"/>
      <c r="D300" s="4"/>
      <c r="E300" s="4"/>
      <c r="F300" s="4"/>
      <c r="G300" s="4"/>
      <c r="H300" s="4"/>
      <c r="I300" s="4"/>
      <c r="J300" s="4"/>
      <c r="K300" s="4"/>
      <c r="L300" s="4"/>
      <c r="M300" s="4"/>
      <c r="N300" s="4"/>
      <c r="O300" s="4"/>
      <c r="P300" s="4"/>
      <c r="Q300" s="4"/>
      <c r="R300" s="4"/>
      <c r="S300" s="4"/>
      <c r="T300" s="4"/>
      <c r="U300" s="4"/>
      <c r="V300" s="4"/>
      <c r="W300" s="4"/>
    </row>
    <row r="301" spans="1:23" ht="12" customHeight="1">
      <c r="A301" s="4"/>
      <c r="B301" s="4"/>
      <c r="C301" s="4"/>
      <c r="D301" s="4"/>
      <c r="E301" s="4"/>
      <c r="F301" s="4"/>
      <c r="G301" s="4"/>
      <c r="H301" s="4"/>
      <c r="I301" s="4"/>
      <c r="J301" s="4"/>
      <c r="K301" s="4"/>
      <c r="L301" s="4"/>
      <c r="M301" s="4"/>
      <c r="N301" s="4"/>
      <c r="O301" s="4"/>
      <c r="P301" s="4"/>
      <c r="Q301" s="4"/>
      <c r="R301" s="4"/>
      <c r="S301" s="4"/>
      <c r="T301" s="4"/>
      <c r="U301" s="4"/>
      <c r="V301" s="4"/>
      <c r="W301" s="4"/>
    </row>
    <row r="302" spans="1:23" ht="12" customHeight="1">
      <c r="A302" s="4"/>
      <c r="B302" s="4"/>
      <c r="C302" s="4"/>
      <c r="D302" s="4"/>
      <c r="E302" s="4"/>
      <c r="F302" s="4"/>
      <c r="G302" s="4"/>
      <c r="H302" s="4"/>
      <c r="I302" s="4"/>
      <c r="J302" s="4"/>
      <c r="K302" s="4"/>
      <c r="L302" s="4"/>
      <c r="M302" s="4"/>
      <c r="N302" s="4"/>
      <c r="O302" s="4"/>
      <c r="P302" s="4"/>
      <c r="Q302" s="4"/>
      <c r="R302" s="4"/>
      <c r="S302" s="4"/>
      <c r="T302" s="4"/>
      <c r="U302" s="4"/>
      <c r="V302" s="4"/>
      <c r="W302" s="4"/>
    </row>
    <row r="303" spans="1:23" ht="12" customHeight="1">
      <c r="A303" s="4"/>
      <c r="B303" s="4"/>
      <c r="C303" s="4"/>
      <c r="D303" s="4"/>
      <c r="E303" s="4"/>
      <c r="F303" s="4"/>
      <c r="G303" s="4"/>
      <c r="H303" s="4"/>
      <c r="I303" s="4"/>
      <c r="J303" s="4"/>
      <c r="K303" s="4"/>
      <c r="L303" s="4"/>
      <c r="M303" s="4"/>
      <c r="N303" s="4"/>
      <c r="O303" s="4"/>
      <c r="P303" s="4"/>
      <c r="Q303" s="4"/>
      <c r="R303" s="4"/>
      <c r="S303" s="4"/>
      <c r="T303" s="4"/>
      <c r="U303" s="4"/>
      <c r="V303" s="4"/>
      <c r="W303" s="4"/>
    </row>
    <row r="304" spans="1:23" ht="12" customHeight="1">
      <c r="A304" s="4"/>
      <c r="B304" s="4"/>
      <c r="C304" s="4"/>
      <c r="D304" s="4"/>
      <c r="E304" s="4"/>
      <c r="F304" s="4"/>
      <c r="G304" s="4"/>
      <c r="H304" s="4"/>
      <c r="I304" s="4"/>
      <c r="J304" s="4"/>
      <c r="K304" s="4"/>
      <c r="L304" s="4"/>
      <c r="M304" s="4"/>
      <c r="N304" s="4"/>
      <c r="O304" s="4"/>
      <c r="P304" s="4"/>
      <c r="Q304" s="4"/>
      <c r="R304" s="4"/>
      <c r="S304" s="4"/>
      <c r="T304" s="4"/>
      <c r="U304" s="4"/>
      <c r="V304" s="4"/>
      <c r="W304" s="4"/>
    </row>
    <row r="305" spans="1:23" ht="12" customHeight="1">
      <c r="A305" s="4"/>
      <c r="B305" s="4"/>
      <c r="C305" s="4"/>
      <c r="D305" s="4"/>
      <c r="E305" s="4"/>
      <c r="F305" s="4"/>
      <c r="G305" s="4"/>
      <c r="H305" s="4"/>
      <c r="I305" s="4"/>
      <c r="J305" s="4"/>
      <c r="K305" s="4"/>
      <c r="L305" s="4"/>
      <c r="M305" s="4"/>
      <c r="N305" s="4"/>
      <c r="O305" s="4"/>
      <c r="P305" s="4"/>
      <c r="Q305" s="4"/>
      <c r="R305" s="4"/>
      <c r="S305" s="4"/>
      <c r="T305" s="4"/>
      <c r="U305" s="4"/>
      <c r="V305" s="4"/>
      <c r="W305" s="4"/>
    </row>
    <row r="306" spans="1:23" ht="12" customHeight="1">
      <c r="A306" s="4"/>
      <c r="B306" s="4"/>
      <c r="C306" s="4"/>
      <c r="D306" s="4"/>
      <c r="E306" s="4"/>
      <c r="F306" s="4"/>
      <c r="G306" s="4"/>
      <c r="H306" s="4"/>
      <c r="I306" s="4"/>
      <c r="J306" s="4"/>
      <c r="K306" s="4"/>
      <c r="L306" s="4"/>
      <c r="M306" s="4"/>
      <c r="N306" s="4"/>
      <c r="O306" s="4"/>
      <c r="P306" s="4"/>
      <c r="Q306" s="4"/>
      <c r="R306" s="4"/>
      <c r="S306" s="4"/>
      <c r="T306" s="4"/>
      <c r="U306" s="4"/>
      <c r="V306" s="4"/>
      <c r="W306" s="4"/>
    </row>
    <row r="307" spans="1:23" ht="12" customHeight="1">
      <c r="A307" s="4"/>
      <c r="B307" s="4"/>
      <c r="C307" s="4"/>
      <c r="D307" s="4"/>
      <c r="E307" s="4"/>
      <c r="F307" s="4"/>
      <c r="G307" s="4"/>
      <c r="H307" s="4"/>
      <c r="I307" s="4"/>
      <c r="J307" s="4"/>
      <c r="K307" s="4"/>
      <c r="L307" s="4"/>
      <c r="M307" s="4"/>
      <c r="N307" s="4"/>
      <c r="O307" s="4"/>
      <c r="P307" s="4"/>
      <c r="Q307" s="4"/>
      <c r="R307" s="4"/>
      <c r="S307" s="4"/>
      <c r="T307" s="4"/>
      <c r="U307" s="4"/>
      <c r="V307" s="4"/>
      <c r="W307" s="4"/>
    </row>
    <row r="308" spans="1:23" ht="12" customHeight="1">
      <c r="A308" s="4"/>
      <c r="B308" s="4"/>
      <c r="C308" s="4"/>
      <c r="D308" s="4"/>
      <c r="E308" s="4"/>
      <c r="F308" s="4"/>
      <c r="G308" s="4"/>
      <c r="H308" s="4"/>
      <c r="I308" s="4"/>
      <c r="J308" s="4"/>
      <c r="K308" s="4"/>
      <c r="L308" s="4"/>
      <c r="M308" s="4"/>
      <c r="N308" s="4"/>
      <c r="O308" s="4"/>
      <c r="P308" s="4"/>
      <c r="Q308" s="4"/>
      <c r="R308" s="4"/>
      <c r="S308" s="4"/>
      <c r="T308" s="4"/>
      <c r="U308" s="4"/>
      <c r="V308" s="4"/>
      <c r="W308" s="4"/>
    </row>
    <row r="309" spans="1:23" ht="12" customHeight="1">
      <c r="A309" s="4"/>
      <c r="B309" s="4"/>
      <c r="C309" s="4"/>
      <c r="D309" s="4"/>
      <c r="E309" s="4"/>
      <c r="F309" s="4"/>
      <c r="G309" s="4"/>
      <c r="H309" s="4"/>
      <c r="I309" s="4"/>
      <c r="J309" s="4"/>
      <c r="K309" s="4"/>
      <c r="L309" s="4"/>
      <c r="M309" s="4"/>
      <c r="N309" s="4"/>
      <c r="O309" s="4"/>
      <c r="P309" s="4"/>
      <c r="Q309" s="4"/>
      <c r="R309" s="4"/>
      <c r="S309" s="4"/>
      <c r="T309" s="4"/>
      <c r="U309" s="4"/>
      <c r="V309" s="4"/>
      <c r="W309" s="4"/>
    </row>
    <row r="310" spans="1:23" ht="12" customHeight="1">
      <c r="A310" s="4"/>
      <c r="B310" s="4"/>
      <c r="C310" s="4"/>
      <c r="D310" s="4"/>
      <c r="E310" s="4"/>
      <c r="F310" s="4"/>
      <c r="G310" s="4"/>
      <c r="H310" s="4"/>
      <c r="I310" s="4"/>
      <c r="J310" s="4"/>
      <c r="K310" s="4"/>
      <c r="L310" s="4"/>
      <c r="M310" s="4"/>
      <c r="N310" s="4"/>
      <c r="O310" s="4"/>
      <c r="P310" s="4"/>
      <c r="Q310" s="4"/>
      <c r="R310" s="4"/>
      <c r="S310" s="4"/>
      <c r="T310" s="4"/>
      <c r="U310" s="4"/>
      <c r="V310" s="4"/>
      <c r="W310" s="4"/>
    </row>
    <row r="311" spans="1:23" ht="12" customHeight="1">
      <c r="A311" s="4"/>
      <c r="B311" s="4"/>
      <c r="C311" s="4"/>
      <c r="D311" s="4"/>
      <c r="E311" s="4"/>
      <c r="F311" s="4"/>
      <c r="G311" s="4"/>
      <c r="H311" s="4"/>
      <c r="I311" s="4"/>
      <c r="J311" s="4"/>
      <c r="K311" s="4"/>
      <c r="L311" s="4"/>
      <c r="M311" s="4"/>
      <c r="N311" s="4"/>
      <c r="O311" s="4"/>
      <c r="P311" s="4"/>
      <c r="Q311" s="4"/>
      <c r="R311" s="4"/>
      <c r="S311" s="4"/>
      <c r="T311" s="4"/>
      <c r="U311" s="4"/>
      <c r="V311" s="4"/>
      <c r="W311" s="4"/>
    </row>
    <row r="312" spans="1:23" ht="12" customHeight="1">
      <c r="A312" s="4"/>
      <c r="B312" s="4"/>
      <c r="C312" s="4"/>
      <c r="D312" s="4"/>
      <c r="E312" s="4"/>
      <c r="F312" s="4"/>
      <c r="G312" s="4"/>
      <c r="H312" s="4"/>
      <c r="I312" s="4"/>
      <c r="J312" s="4"/>
      <c r="K312" s="4"/>
      <c r="L312" s="4"/>
      <c r="M312" s="4"/>
      <c r="N312" s="4"/>
      <c r="O312" s="4"/>
      <c r="P312" s="4"/>
      <c r="Q312" s="4"/>
      <c r="R312" s="4"/>
      <c r="S312" s="4"/>
      <c r="T312" s="4"/>
      <c r="U312" s="4"/>
      <c r="V312" s="4"/>
      <c r="W312" s="4"/>
    </row>
    <row r="313" spans="1:23" ht="12" customHeight="1">
      <c r="A313" s="4"/>
      <c r="B313" s="4"/>
      <c r="C313" s="4"/>
      <c r="D313" s="4"/>
      <c r="E313" s="4"/>
      <c r="F313" s="4"/>
      <c r="G313" s="4"/>
      <c r="H313" s="4"/>
      <c r="I313" s="4"/>
      <c r="J313" s="4"/>
      <c r="K313" s="4"/>
      <c r="L313" s="4"/>
      <c r="M313" s="4"/>
      <c r="N313" s="4"/>
      <c r="O313" s="4"/>
      <c r="P313" s="4"/>
      <c r="Q313" s="4"/>
      <c r="R313" s="4"/>
      <c r="S313" s="4"/>
      <c r="T313" s="4"/>
      <c r="U313" s="4"/>
      <c r="V313" s="4"/>
      <c r="W313" s="4"/>
    </row>
    <row r="314" spans="1:23" ht="12" customHeight="1">
      <c r="A314" s="4"/>
      <c r="B314" s="4"/>
      <c r="C314" s="4"/>
      <c r="D314" s="4"/>
      <c r="E314" s="4"/>
      <c r="F314" s="4"/>
      <c r="G314" s="4"/>
      <c r="H314" s="4"/>
      <c r="I314" s="4"/>
      <c r="J314" s="4"/>
      <c r="K314" s="4"/>
      <c r="L314" s="4"/>
      <c r="M314" s="4"/>
      <c r="N314" s="4"/>
      <c r="O314" s="4"/>
      <c r="P314" s="4"/>
      <c r="Q314" s="4"/>
      <c r="R314" s="4"/>
      <c r="S314" s="4"/>
      <c r="T314" s="4"/>
      <c r="U314" s="4"/>
      <c r="V314" s="4"/>
      <c r="W314" s="4"/>
    </row>
    <row r="315" spans="1:23" ht="12" customHeight="1">
      <c r="A315" s="4"/>
      <c r="B315" s="4"/>
      <c r="C315" s="4"/>
      <c r="D315" s="4"/>
      <c r="E315" s="4"/>
      <c r="F315" s="4"/>
      <c r="G315" s="4"/>
      <c r="H315" s="4"/>
      <c r="I315" s="4"/>
      <c r="J315" s="4"/>
      <c r="K315" s="4"/>
      <c r="L315" s="4"/>
      <c r="M315" s="4"/>
      <c r="N315" s="4"/>
      <c r="O315" s="4"/>
      <c r="P315" s="4"/>
      <c r="Q315" s="4"/>
      <c r="R315" s="4"/>
      <c r="S315" s="4"/>
      <c r="T315" s="4"/>
      <c r="U315" s="4"/>
      <c r="V315" s="4"/>
      <c r="W315" s="4"/>
    </row>
    <row r="316" spans="1:23" ht="12" customHeight="1">
      <c r="A316" s="4"/>
      <c r="B316" s="4"/>
      <c r="C316" s="4"/>
      <c r="D316" s="4"/>
      <c r="E316" s="4"/>
      <c r="F316" s="4"/>
      <c r="G316" s="4"/>
      <c r="H316" s="4"/>
      <c r="I316" s="4"/>
      <c r="J316" s="4"/>
      <c r="K316" s="4"/>
      <c r="L316" s="4"/>
      <c r="M316" s="4"/>
      <c r="N316" s="4"/>
      <c r="O316" s="4"/>
      <c r="P316" s="4"/>
      <c r="Q316" s="4"/>
      <c r="R316" s="4"/>
      <c r="S316" s="4"/>
      <c r="T316" s="4"/>
      <c r="U316" s="4"/>
      <c r="V316" s="4"/>
      <c r="W316" s="4"/>
    </row>
    <row r="317" spans="1:23" ht="12" customHeight="1">
      <c r="A317" s="4"/>
      <c r="B317" s="4"/>
      <c r="C317" s="4"/>
      <c r="D317" s="4"/>
      <c r="E317" s="4"/>
      <c r="F317" s="4"/>
      <c r="G317" s="4"/>
      <c r="H317" s="4"/>
      <c r="I317" s="4"/>
      <c r="J317" s="4"/>
      <c r="K317" s="4"/>
      <c r="L317" s="4"/>
      <c r="M317" s="4"/>
      <c r="N317" s="4"/>
      <c r="O317" s="4"/>
      <c r="P317" s="4"/>
      <c r="Q317" s="4"/>
      <c r="R317" s="4"/>
      <c r="S317" s="4"/>
      <c r="T317" s="4"/>
      <c r="U317" s="4"/>
      <c r="V317" s="4"/>
      <c r="W317" s="4"/>
    </row>
    <row r="318" spans="1:23" ht="12" customHeight="1">
      <c r="A318" s="4"/>
      <c r="B318" s="4"/>
      <c r="C318" s="4"/>
      <c r="D318" s="4"/>
      <c r="E318" s="4"/>
      <c r="F318" s="4"/>
      <c r="G318" s="4"/>
      <c r="H318" s="4"/>
      <c r="I318" s="4"/>
      <c r="J318" s="4"/>
      <c r="K318" s="4"/>
      <c r="L318" s="4"/>
      <c r="M318" s="4"/>
      <c r="N318" s="4"/>
      <c r="O318" s="4"/>
      <c r="P318" s="4"/>
      <c r="Q318" s="4"/>
      <c r="R318" s="4"/>
      <c r="S318" s="4"/>
      <c r="T318" s="4"/>
      <c r="U318" s="4"/>
      <c r="V318" s="4"/>
      <c r="W318" s="4"/>
    </row>
    <row r="319" spans="1:23" ht="12" customHeight="1">
      <c r="A319" s="4"/>
      <c r="B319" s="4"/>
      <c r="C319" s="4"/>
      <c r="D319" s="4"/>
      <c r="E319" s="4"/>
      <c r="F319" s="4"/>
      <c r="G319" s="4"/>
      <c r="H319" s="4"/>
      <c r="I319" s="4"/>
      <c r="J319" s="4"/>
      <c r="K319" s="4"/>
      <c r="L319" s="4"/>
      <c r="M319" s="4"/>
      <c r="N319" s="4"/>
      <c r="O319" s="4"/>
      <c r="P319" s="4"/>
      <c r="Q319" s="4"/>
      <c r="R319" s="4"/>
      <c r="S319" s="4"/>
      <c r="T319" s="4"/>
      <c r="U319" s="4"/>
      <c r="V319" s="4"/>
      <c r="W319" s="4"/>
    </row>
    <row r="320" spans="1:23" ht="12" customHeight="1">
      <c r="A320" s="4"/>
      <c r="B320" s="4"/>
      <c r="C320" s="4"/>
      <c r="D320" s="4"/>
      <c r="E320" s="4"/>
      <c r="F320" s="4"/>
      <c r="G320" s="4"/>
      <c r="H320" s="4"/>
      <c r="I320" s="4"/>
      <c r="J320" s="4"/>
      <c r="K320" s="4"/>
      <c r="L320" s="4"/>
      <c r="M320" s="4"/>
      <c r="N320" s="4"/>
      <c r="O320" s="4"/>
      <c r="P320" s="4"/>
      <c r="Q320" s="4"/>
      <c r="R320" s="4"/>
      <c r="S320" s="4"/>
      <c r="T320" s="4"/>
      <c r="U320" s="4"/>
      <c r="V320" s="4"/>
      <c r="W320" s="4"/>
    </row>
    <row r="321" spans="1:23" ht="12" customHeight="1">
      <c r="A321" s="4"/>
      <c r="B321" s="4"/>
      <c r="C321" s="4"/>
      <c r="D321" s="4"/>
      <c r="E321" s="4"/>
      <c r="F321" s="4"/>
      <c r="G321" s="4"/>
      <c r="H321" s="4"/>
      <c r="I321" s="4"/>
      <c r="J321" s="4"/>
      <c r="K321" s="4"/>
      <c r="L321" s="4"/>
      <c r="M321" s="4"/>
      <c r="N321" s="4"/>
      <c r="O321" s="4"/>
      <c r="P321" s="4"/>
      <c r="Q321" s="4"/>
      <c r="R321" s="4"/>
      <c r="S321" s="4"/>
      <c r="T321" s="4"/>
      <c r="U321" s="4"/>
      <c r="V321" s="4"/>
      <c r="W321" s="4"/>
    </row>
    <row r="322" spans="1:23" ht="12" customHeight="1">
      <c r="A322" s="4"/>
      <c r="B322" s="4"/>
      <c r="C322" s="4"/>
      <c r="D322" s="4"/>
      <c r="E322" s="4"/>
      <c r="F322" s="4"/>
      <c r="G322" s="4"/>
      <c r="H322" s="4"/>
      <c r="I322" s="4"/>
      <c r="J322" s="4"/>
      <c r="K322" s="4"/>
      <c r="L322" s="4"/>
      <c r="M322" s="4"/>
      <c r="N322" s="4"/>
      <c r="O322" s="4"/>
      <c r="P322" s="4"/>
      <c r="Q322" s="4"/>
      <c r="R322" s="4"/>
      <c r="S322" s="4"/>
      <c r="T322" s="4"/>
      <c r="U322" s="4"/>
      <c r="V322" s="4"/>
      <c r="W322" s="4"/>
    </row>
    <row r="323" spans="1:23" ht="12" customHeight="1">
      <c r="A323" s="4"/>
      <c r="B323" s="4"/>
      <c r="C323" s="4"/>
      <c r="D323" s="4"/>
      <c r="E323" s="4"/>
      <c r="F323" s="4"/>
      <c r="G323" s="4"/>
      <c r="H323" s="4"/>
      <c r="I323" s="4"/>
      <c r="J323" s="4"/>
      <c r="K323" s="4"/>
      <c r="L323" s="4"/>
      <c r="M323" s="4"/>
      <c r="N323" s="4"/>
      <c r="O323" s="4"/>
      <c r="P323" s="4"/>
      <c r="Q323" s="4"/>
      <c r="R323" s="4"/>
      <c r="S323" s="4"/>
      <c r="T323" s="4"/>
      <c r="U323" s="4"/>
      <c r="V323" s="4"/>
      <c r="W323" s="4"/>
    </row>
    <row r="324" spans="1:23" ht="12" customHeight="1">
      <c r="A324" s="4"/>
      <c r="B324" s="4"/>
      <c r="C324" s="4"/>
      <c r="D324" s="4"/>
      <c r="E324" s="4"/>
      <c r="F324" s="4"/>
      <c r="G324" s="4"/>
      <c r="H324" s="4"/>
      <c r="I324" s="4"/>
      <c r="J324" s="4"/>
      <c r="K324" s="4"/>
      <c r="L324" s="4"/>
      <c r="M324" s="4"/>
      <c r="N324" s="4"/>
      <c r="O324" s="4"/>
      <c r="P324" s="4"/>
      <c r="Q324" s="4"/>
      <c r="R324" s="4"/>
      <c r="S324" s="4"/>
      <c r="T324" s="4"/>
      <c r="U324" s="4"/>
      <c r="V324" s="4"/>
      <c r="W324" s="4"/>
    </row>
    <row r="325" spans="1:23" ht="12" customHeight="1">
      <c r="A325" s="4"/>
      <c r="B325" s="4"/>
      <c r="C325" s="4"/>
      <c r="D325" s="4"/>
      <c r="E325" s="4"/>
      <c r="F325" s="4"/>
      <c r="G325" s="4"/>
      <c r="H325" s="4"/>
      <c r="I325" s="4"/>
      <c r="J325" s="4"/>
      <c r="K325" s="4"/>
      <c r="L325" s="4"/>
      <c r="M325" s="4"/>
      <c r="N325" s="4"/>
      <c r="O325" s="4"/>
      <c r="P325" s="4"/>
      <c r="Q325" s="4"/>
      <c r="R325" s="4"/>
      <c r="S325" s="4"/>
      <c r="T325" s="4"/>
      <c r="U325" s="4"/>
      <c r="V325" s="4"/>
      <c r="W325" s="4"/>
    </row>
    <row r="326" spans="1:23" ht="12" customHeight="1">
      <c r="A326" s="4"/>
      <c r="B326" s="4"/>
      <c r="C326" s="4"/>
      <c r="D326" s="4"/>
      <c r="E326" s="4"/>
      <c r="F326" s="4"/>
      <c r="G326" s="4"/>
      <c r="H326" s="4"/>
      <c r="I326" s="4"/>
      <c r="J326" s="4"/>
      <c r="K326" s="4"/>
      <c r="L326" s="4"/>
      <c r="M326" s="4"/>
      <c r="N326" s="4"/>
      <c r="O326" s="4"/>
      <c r="P326" s="4"/>
      <c r="Q326" s="4"/>
      <c r="R326" s="4"/>
      <c r="S326" s="4"/>
      <c r="T326" s="4"/>
      <c r="U326" s="4"/>
      <c r="V326" s="4"/>
      <c r="W326" s="4"/>
    </row>
    <row r="327" spans="1:23" ht="12" customHeight="1">
      <c r="A327" s="4"/>
      <c r="B327" s="4"/>
      <c r="C327" s="4"/>
      <c r="D327" s="4"/>
      <c r="E327" s="4"/>
      <c r="F327" s="4"/>
      <c r="G327" s="4"/>
      <c r="H327" s="4"/>
      <c r="I327" s="4"/>
      <c r="J327" s="4"/>
      <c r="K327" s="4"/>
      <c r="L327" s="4"/>
      <c r="M327" s="4"/>
      <c r="N327" s="4"/>
      <c r="O327" s="4"/>
      <c r="P327" s="4"/>
      <c r="Q327" s="4"/>
      <c r="R327" s="4"/>
      <c r="S327" s="4"/>
      <c r="T327" s="4"/>
      <c r="U327" s="4"/>
      <c r="V327" s="4"/>
      <c r="W327" s="4"/>
    </row>
    <row r="328" spans="1:23" ht="12" customHeight="1">
      <c r="A328" s="4"/>
      <c r="B328" s="4"/>
      <c r="C328" s="4"/>
      <c r="D328" s="4"/>
      <c r="E328" s="4"/>
      <c r="F328" s="4"/>
      <c r="G328" s="4"/>
      <c r="H328" s="4"/>
      <c r="I328" s="4"/>
      <c r="J328" s="4"/>
      <c r="K328" s="4"/>
      <c r="L328" s="4"/>
      <c r="M328" s="4"/>
      <c r="N328" s="4"/>
      <c r="O328" s="4"/>
      <c r="P328" s="4"/>
      <c r="Q328" s="4"/>
      <c r="R328" s="4"/>
      <c r="S328" s="4"/>
      <c r="T328" s="4"/>
      <c r="U328" s="4"/>
      <c r="V328" s="4"/>
      <c r="W328" s="4"/>
    </row>
    <row r="329" spans="1:23" ht="12" customHeight="1">
      <c r="A329" s="4"/>
      <c r="B329" s="4"/>
      <c r="C329" s="4"/>
      <c r="D329" s="4"/>
      <c r="E329" s="4"/>
      <c r="F329" s="4"/>
      <c r="G329" s="4"/>
      <c r="H329" s="4"/>
      <c r="I329" s="4"/>
      <c r="J329" s="4"/>
      <c r="K329" s="4"/>
      <c r="L329" s="4"/>
      <c r="M329" s="4"/>
      <c r="N329" s="4"/>
      <c r="O329" s="4"/>
      <c r="P329" s="4"/>
      <c r="Q329" s="4"/>
      <c r="R329" s="4"/>
      <c r="S329" s="4"/>
      <c r="T329" s="4"/>
      <c r="U329" s="4"/>
      <c r="V329" s="4"/>
      <c r="W329" s="4"/>
    </row>
    <row r="330" spans="1:23" ht="12" customHeight="1">
      <c r="A330" s="4"/>
      <c r="B330" s="4"/>
      <c r="C330" s="4"/>
      <c r="D330" s="4"/>
      <c r="E330" s="4"/>
      <c r="F330" s="4"/>
      <c r="G330" s="4"/>
      <c r="H330" s="4"/>
      <c r="I330" s="4"/>
      <c r="J330" s="4"/>
      <c r="K330" s="4"/>
      <c r="L330" s="4"/>
      <c r="M330" s="4"/>
      <c r="N330" s="4"/>
      <c r="O330" s="4"/>
      <c r="P330" s="4"/>
      <c r="Q330" s="4"/>
      <c r="R330" s="4"/>
      <c r="S330" s="4"/>
      <c r="T330" s="4"/>
      <c r="U330" s="4"/>
      <c r="V330" s="4"/>
      <c r="W330" s="4"/>
    </row>
    <row r="331" spans="1:23" ht="12" customHeight="1">
      <c r="A331" s="4"/>
      <c r="B331" s="4"/>
      <c r="C331" s="4"/>
      <c r="D331" s="4"/>
      <c r="E331" s="4"/>
      <c r="F331" s="4"/>
      <c r="G331" s="4"/>
      <c r="H331" s="4"/>
      <c r="I331" s="4"/>
      <c r="J331" s="4"/>
      <c r="K331" s="4"/>
      <c r="L331" s="4"/>
      <c r="M331" s="4"/>
      <c r="N331" s="4"/>
      <c r="O331" s="4"/>
      <c r="P331" s="4"/>
      <c r="Q331" s="4"/>
      <c r="R331" s="4"/>
      <c r="S331" s="4"/>
      <c r="T331" s="4"/>
      <c r="U331" s="4"/>
      <c r="V331" s="4"/>
      <c r="W331" s="4"/>
    </row>
    <row r="332" spans="1:23" ht="12" customHeight="1">
      <c r="A332" s="4"/>
      <c r="B332" s="4"/>
      <c r="C332" s="4"/>
      <c r="D332" s="4"/>
      <c r="E332" s="4"/>
      <c r="F332" s="4"/>
      <c r="G332" s="4"/>
      <c r="H332" s="4"/>
      <c r="I332" s="4"/>
      <c r="J332" s="4"/>
      <c r="K332" s="4"/>
      <c r="L332" s="4"/>
      <c r="M332" s="4"/>
      <c r="N332" s="4"/>
      <c r="O332" s="4"/>
      <c r="P332" s="4"/>
      <c r="Q332" s="4"/>
      <c r="R332" s="4"/>
      <c r="S332" s="4"/>
      <c r="T332" s="4"/>
      <c r="U332" s="4"/>
      <c r="V332" s="4"/>
      <c r="W332" s="4"/>
    </row>
    <row r="333" spans="1:23" ht="12" customHeight="1">
      <c r="A333" s="4"/>
      <c r="B333" s="4"/>
      <c r="C333" s="4"/>
      <c r="D333" s="4"/>
      <c r="E333" s="4"/>
      <c r="F333" s="4"/>
      <c r="G333" s="4"/>
      <c r="H333" s="4"/>
      <c r="I333" s="4"/>
      <c r="J333" s="4"/>
      <c r="K333" s="4"/>
      <c r="L333" s="4"/>
      <c r="M333" s="4"/>
      <c r="N333" s="4"/>
      <c r="O333" s="4"/>
      <c r="P333" s="4"/>
      <c r="Q333" s="4"/>
      <c r="R333" s="4"/>
      <c r="S333" s="4"/>
      <c r="T333" s="4"/>
      <c r="U333" s="4"/>
      <c r="V333" s="4"/>
      <c r="W333" s="4"/>
    </row>
    <row r="334" spans="1:23" ht="12" customHeight="1">
      <c r="A334" s="4"/>
      <c r="B334" s="4"/>
      <c r="C334" s="4"/>
      <c r="D334" s="4"/>
      <c r="E334" s="4"/>
      <c r="F334" s="4"/>
      <c r="G334" s="4"/>
      <c r="H334" s="4"/>
      <c r="I334" s="4"/>
      <c r="J334" s="4"/>
      <c r="K334" s="4"/>
      <c r="L334" s="4"/>
      <c r="M334" s="4"/>
      <c r="N334" s="4"/>
      <c r="O334" s="4"/>
      <c r="P334" s="4"/>
      <c r="Q334" s="4"/>
      <c r="R334" s="4"/>
      <c r="S334" s="4"/>
      <c r="T334" s="4"/>
      <c r="U334" s="4"/>
      <c r="V334" s="4"/>
      <c r="W334" s="4"/>
    </row>
    <row r="335" spans="1:23" ht="12" customHeight="1">
      <c r="A335" s="4"/>
      <c r="B335" s="4"/>
      <c r="C335" s="4"/>
      <c r="D335" s="4"/>
      <c r="E335" s="4"/>
      <c r="F335" s="4"/>
      <c r="G335" s="4"/>
      <c r="H335" s="4"/>
      <c r="I335" s="4"/>
      <c r="J335" s="4"/>
      <c r="K335" s="4"/>
      <c r="L335" s="4"/>
      <c r="M335" s="4"/>
      <c r="N335" s="4"/>
      <c r="O335" s="4"/>
      <c r="P335" s="4"/>
      <c r="Q335" s="4"/>
      <c r="R335" s="4"/>
      <c r="S335" s="4"/>
      <c r="T335" s="4"/>
      <c r="U335" s="4"/>
      <c r="V335" s="4"/>
      <c r="W335" s="4"/>
    </row>
    <row r="336" spans="1:23" ht="12" customHeight="1">
      <c r="A336" s="4"/>
      <c r="B336" s="4"/>
      <c r="C336" s="4"/>
      <c r="D336" s="4"/>
      <c r="E336" s="4"/>
      <c r="F336" s="4"/>
      <c r="G336" s="4"/>
      <c r="H336" s="4"/>
      <c r="I336" s="4"/>
      <c r="J336" s="4"/>
      <c r="K336" s="4"/>
      <c r="L336" s="4"/>
      <c r="M336" s="4"/>
      <c r="N336" s="4"/>
      <c r="O336" s="4"/>
      <c r="P336" s="4"/>
      <c r="Q336" s="4"/>
      <c r="R336" s="4"/>
      <c r="S336" s="4"/>
      <c r="T336" s="4"/>
      <c r="U336" s="4"/>
      <c r="V336" s="4"/>
      <c r="W336" s="4"/>
    </row>
    <row r="337" spans="1:23" ht="12" customHeight="1">
      <c r="A337" s="4"/>
      <c r="B337" s="4"/>
      <c r="C337" s="4"/>
      <c r="D337" s="4"/>
      <c r="E337" s="4"/>
      <c r="F337" s="4"/>
      <c r="G337" s="4"/>
      <c r="H337" s="4"/>
      <c r="I337" s="4"/>
      <c r="J337" s="4"/>
      <c r="K337" s="4"/>
      <c r="L337" s="4"/>
      <c r="M337" s="4"/>
      <c r="N337" s="4"/>
      <c r="O337" s="4"/>
      <c r="P337" s="4"/>
      <c r="Q337" s="4"/>
      <c r="R337" s="4"/>
      <c r="S337" s="4"/>
      <c r="T337" s="4"/>
      <c r="U337" s="4"/>
      <c r="V337" s="4"/>
      <c r="W337" s="4"/>
    </row>
    <row r="338" spans="1:23" ht="12" customHeight="1">
      <c r="A338" s="4"/>
      <c r="B338" s="4"/>
      <c r="C338" s="4"/>
      <c r="D338" s="4"/>
      <c r="E338" s="4"/>
      <c r="F338" s="4"/>
      <c r="G338" s="4"/>
      <c r="H338" s="4"/>
      <c r="I338" s="4"/>
      <c r="J338" s="4"/>
      <c r="K338" s="4"/>
      <c r="L338" s="4"/>
      <c r="M338" s="4"/>
      <c r="N338" s="4"/>
      <c r="O338" s="4"/>
      <c r="P338" s="4"/>
      <c r="Q338" s="4"/>
      <c r="R338" s="4"/>
      <c r="S338" s="4"/>
      <c r="T338" s="4"/>
      <c r="U338" s="4"/>
      <c r="V338" s="4"/>
      <c r="W338" s="4"/>
    </row>
    <row r="339" spans="1:23" ht="12" customHeight="1">
      <c r="A339" s="4"/>
      <c r="B339" s="4"/>
      <c r="C339" s="4"/>
      <c r="D339" s="4"/>
      <c r="E339" s="4"/>
      <c r="F339" s="4"/>
      <c r="G339" s="4"/>
      <c r="H339" s="4"/>
      <c r="I339" s="4"/>
      <c r="J339" s="4"/>
      <c r="K339" s="4"/>
      <c r="L339" s="4"/>
      <c r="M339" s="4"/>
      <c r="N339" s="4"/>
      <c r="O339" s="4"/>
      <c r="P339" s="4"/>
      <c r="Q339" s="4"/>
      <c r="R339" s="4"/>
      <c r="S339" s="4"/>
      <c r="T339" s="4"/>
      <c r="U339" s="4"/>
      <c r="V339" s="4"/>
      <c r="W339" s="4"/>
    </row>
    <row r="340" spans="1:23" ht="12" customHeight="1">
      <c r="A340" s="4"/>
      <c r="B340" s="4"/>
      <c r="C340" s="4"/>
      <c r="D340" s="4"/>
      <c r="E340" s="4"/>
      <c r="F340" s="4"/>
      <c r="G340" s="4"/>
      <c r="H340" s="4"/>
      <c r="I340" s="4"/>
      <c r="J340" s="4"/>
      <c r="K340" s="4"/>
      <c r="L340" s="4"/>
      <c r="M340" s="4"/>
      <c r="N340" s="4"/>
      <c r="O340" s="4"/>
      <c r="P340" s="4"/>
      <c r="Q340" s="4"/>
      <c r="R340" s="4"/>
      <c r="S340" s="4"/>
      <c r="T340" s="4"/>
      <c r="U340" s="4"/>
      <c r="V340" s="4"/>
      <c r="W340" s="4"/>
    </row>
    <row r="341" spans="1:23" ht="12" customHeight="1">
      <c r="A341" s="4"/>
      <c r="B341" s="4"/>
      <c r="C341" s="4"/>
      <c r="D341" s="4"/>
      <c r="E341" s="4"/>
      <c r="F341" s="4"/>
      <c r="G341" s="4"/>
      <c r="H341" s="4"/>
      <c r="I341" s="4"/>
      <c r="J341" s="4"/>
      <c r="K341" s="4"/>
      <c r="L341" s="4"/>
      <c r="M341" s="4"/>
      <c r="N341" s="4"/>
      <c r="O341" s="4"/>
      <c r="P341" s="4"/>
      <c r="Q341" s="4"/>
      <c r="R341" s="4"/>
      <c r="S341" s="4"/>
      <c r="T341" s="4"/>
      <c r="U341" s="4"/>
      <c r="V341" s="4"/>
      <c r="W341" s="4"/>
    </row>
    <row r="342" spans="1:23" ht="12" customHeight="1">
      <c r="A342" s="4"/>
      <c r="B342" s="4"/>
      <c r="C342" s="4"/>
      <c r="D342" s="4"/>
      <c r="E342" s="4"/>
      <c r="F342" s="4"/>
      <c r="G342" s="4"/>
      <c r="H342" s="4"/>
      <c r="I342" s="4"/>
      <c r="J342" s="4"/>
      <c r="K342" s="4"/>
      <c r="L342" s="4"/>
      <c r="M342" s="4"/>
      <c r="N342" s="4"/>
      <c r="O342" s="4"/>
      <c r="P342" s="4"/>
      <c r="Q342" s="4"/>
      <c r="R342" s="4"/>
      <c r="S342" s="4"/>
      <c r="T342" s="4"/>
      <c r="U342" s="4"/>
      <c r="V342" s="4"/>
      <c r="W342" s="4"/>
    </row>
    <row r="343" spans="1:23" ht="12" customHeight="1">
      <c r="A343" s="4"/>
      <c r="B343" s="4"/>
      <c r="C343" s="4"/>
      <c r="D343" s="4"/>
      <c r="E343" s="4"/>
      <c r="F343" s="4"/>
      <c r="G343" s="4"/>
      <c r="H343" s="4"/>
      <c r="I343" s="4"/>
      <c r="J343" s="4"/>
      <c r="K343" s="4"/>
      <c r="L343" s="4"/>
      <c r="M343" s="4"/>
      <c r="N343" s="4"/>
      <c r="O343" s="4"/>
      <c r="P343" s="4"/>
      <c r="Q343" s="4"/>
      <c r="R343" s="4"/>
      <c r="S343" s="4"/>
      <c r="T343" s="4"/>
      <c r="U343" s="4"/>
      <c r="V343" s="4"/>
      <c r="W343" s="4"/>
    </row>
    <row r="344" spans="1:23" ht="12" customHeight="1">
      <c r="A344" s="4"/>
      <c r="B344" s="4"/>
      <c r="C344" s="4"/>
      <c r="D344" s="4"/>
      <c r="E344" s="4"/>
      <c r="F344" s="4"/>
      <c r="G344" s="4"/>
      <c r="H344" s="4"/>
      <c r="I344" s="4"/>
      <c r="J344" s="4"/>
      <c r="K344" s="4"/>
      <c r="L344" s="4"/>
      <c r="M344" s="4"/>
      <c r="N344" s="4"/>
      <c r="O344" s="4"/>
      <c r="P344" s="4"/>
      <c r="Q344" s="4"/>
      <c r="R344" s="4"/>
      <c r="S344" s="4"/>
      <c r="T344" s="4"/>
      <c r="U344" s="4"/>
      <c r="V344" s="4"/>
      <c r="W344" s="4"/>
    </row>
    <row r="345" spans="1:23" ht="12" customHeight="1">
      <c r="A345" s="4"/>
      <c r="B345" s="4"/>
      <c r="C345" s="4"/>
      <c r="D345" s="4"/>
      <c r="E345" s="4"/>
      <c r="F345" s="4"/>
      <c r="G345" s="4"/>
      <c r="H345" s="4"/>
      <c r="I345" s="4"/>
      <c r="J345" s="4"/>
      <c r="K345" s="4"/>
      <c r="L345" s="4"/>
      <c r="M345" s="4"/>
      <c r="N345" s="4"/>
      <c r="O345" s="4"/>
      <c r="P345" s="4"/>
      <c r="Q345" s="4"/>
      <c r="R345" s="4"/>
      <c r="S345" s="4"/>
      <c r="T345" s="4"/>
      <c r="U345" s="4"/>
      <c r="V345" s="4"/>
      <c r="W345" s="4"/>
    </row>
    <row r="346" spans="1:23" ht="12" customHeight="1">
      <c r="A346" s="4"/>
      <c r="B346" s="4"/>
      <c r="C346" s="4"/>
      <c r="D346" s="4"/>
      <c r="E346" s="4"/>
      <c r="F346" s="4"/>
      <c r="G346" s="4"/>
      <c r="H346" s="4"/>
      <c r="I346" s="4"/>
      <c r="J346" s="4"/>
      <c r="K346" s="4"/>
      <c r="L346" s="4"/>
      <c r="M346" s="4"/>
      <c r="N346" s="4"/>
      <c r="O346" s="4"/>
      <c r="P346" s="4"/>
      <c r="Q346" s="4"/>
      <c r="R346" s="4"/>
      <c r="S346" s="4"/>
      <c r="T346" s="4"/>
      <c r="U346" s="4"/>
      <c r="V346" s="4"/>
      <c r="W346" s="4"/>
    </row>
    <row r="347" spans="1:23" ht="12" customHeight="1">
      <c r="A347" s="4"/>
      <c r="B347" s="4"/>
      <c r="C347" s="4"/>
      <c r="D347" s="4"/>
      <c r="E347" s="4"/>
      <c r="F347" s="4"/>
      <c r="G347" s="4"/>
      <c r="H347" s="4"/>
      <c r="I347" s="4"/>
      <c r="J347" s="4"/>
      <c r="K347" s="4"/>
      <c r="L347" s="4"/>
      <c r="M347" s="4"/>
      <c r="N347" s="4"/>
      <c r="O347" s="4"/>
      <c r="P347" s="4"/>
      <c r="Q347" s="4"/>
      <c r="R347" s="4"/>
      <c r="S347" s="4"/>
      <c r="T347" s="4"/>
      <c r="U347" s="4"/>
      <c r="V347" s="4"/>
      <c r="W347" s="4"/>
    </row>
    <row r="348" spans="1:23" ht="12" customHeight="1">
      <c r="A348" s="4"/>
      <c r="B348" s="4"/>
      <c r="C348" s="4"/>
      <c r="D348" s="4"/>
      <c r="E348" s="4"/>
      <c r="F348" s="4"/>
      <c r="G348" s="4"/>
      <c r="H348" s="4"/>
      <c r="I348" s="4"/>
      <c r="J348" s="4"/>
      <c r="K348" s="4"/>
      <c r="L348" s="4"/>
      <c r="M348" s="4"/>
      <c r="N348" s="4"/>
      <c r="O348" s="4"/>
      <c r="P348" s="4"/>
      <c r="Q348" s="4"/>
      <c r="R348" s="4"/>
      <c r="S348" s="4"/>
      <c r="T348" s="4"/>
      <c r="U348" s="4"/>
      <c r="V348" s="4"/>
      <c r="W348" s="4"/>
    </row>
    <row r="349" spans="1:23" ht="12" customHeight="1">
      <c r="A349" s="4"/>
      <c r="B349" s="4"/>
      <c r="C349" s="4"/>
      <c r="D349" s="4"/>
      <c r="E349" s="4"/>
      <c r="F349" s="4"/>
      <c r="G349" s="4"/>
      <c r="H349" s="4"/>
      <c r="I349" s="4"/>
      <c r="J349" s="4"/>
      <c r="K349" s="4"/>
      <c r="L349" s="4"/>
      <c r="M349" s="4"/>
      <c r="N349" s="4"/>
      <c r="O349" s="4"/>
      <c r="P349" s="4"/>
      <c r="Q349" s="4"/>
      <c r="R349" s="4"/>
      <c r="S349" s="4"/>
      <c r="T349" s="4"/>
      <c r="U349" s="4"/>
      <c r="V349" s="4"/>
      <c r="W349" s="4"/>
    </row>
    <row r="350" spans="1:23" ht="12" customHeight="1">
      <c r="A350" s="4"/>
      <c r="B350" s="4"/>
      <c r="C350" s="4"/>
      <c r="D350" s="4"/>
      <c r="E350" s="4"/>
      <c r="F350" s="4"/>
      <c r="G350" s="4"/>
      <c r="H350" s="4"/>
      <c r="I350" s="4"/>
      <c r="J350" s="4"/>
      <c r="K350" s="4"/>
      <c r="L350" s="4"/>
      <c r="M350" s="4"/>
      <c r="N350" s="4"/>
      <c r="O350" s="4"/>
      <c r="P350" s="4"/>
      <c r="Q350" s="4"/>
      <c r="R350" s="4"/>
      <c r="S350" s="4"/>
      <c r="T350" s="4"/>
      <c r="U350" s="4"/>
      <c r="V350" s="4"/>
      <c r="W350" s="4"/>
    </row>
    <row r="351" spans="1:23" ht="12" customHeight="1">
      <c r="A351" s="4"/>
      <c r="B351" s="4"/>
      <c r="C351" s="4"/>
      <c r="D351" s="4"/>
      <c r="E351" s="4"/>
      <c r="F351" s="4"/>
      <c r="G351" s="4"/>
      <c r="H351" s="4"/>
      <c r="I351" s="4"/>
      <c r="J351" s="4"/>
      <c r="K351" s="4"/>
      <c r="L351" s="4"/>
      <c r="M351" s="4"/>
      <c r="N351" s="4"/>
      <c r="O351" s="4"/>
      <c r="P351" s="4"/>
      <c r="Q351" s="4"/>
      <c r="R351" s="4"/>
      <c r="S351" s="4"/>
      <c r="T351" s="4"/>
      <c r="U351" s="4"/>
      <c r="V351" s="4"/>
      <c r="W351" s="4"/>
    </row>
    <row r="352" spans="1:23" ht="12" customHeight="1">
      <c r="A352" s="4"/>
      <c r="B352" s="4"/>
      <c r="C352" s="4"/>
      <c r="D352" s="4"/>
      <c r="E352" s="4"/>
      <c r="F352" s="4"/>
      <c r="G352" s="4"/>
      <c r="H352" s="4"/>
      <c r="I352" s="4"/>
      <c r="J352" s="4"/>
      <c r="K352" s="4"/>
      <c r="L352" s="4"/>
      <c r="M352" s="4"/>
      <c r="N352" s="4"/>
      <c r="O352" s="4"/>
      <c r="P352" s="4"/>
      <c r="Q352" s="4"/>
      <c r="R352" s="4"/>
      <c r="S352" s="4"/>
      <c r="T352" s="4"/>
      <c r="U352" s="4"/>
      <c r="V352" s="4"/>
      <c r="W352" s="4"/>
    </row>
    <row r="353" spans="1:23" ht="12" customHeight="1">
      <c r="A353" s="4"/>
      <c r="B353" s="4"/>
      <c r="C353" s="4"/>
      <c r="D353" s="4"/>
      <c r="E353" s="4"/>
      <c r="F353" s="4"/>
      <c r="G353" s="4"/>
      <c r="H353" s="4"/>
      <c r="I353" s="4"/>
      <c r="J353" s="4"/>
      <c r="K353" s="4"/>
      <c r="L353" s="4"/>
      <c r="M353" s="4"/>
      <c r="N353" s="4"/>
      <c r="O353" s="4"/>
      <c r="P353" s="4"/>
      <c r="Q353" s="4"/>
      <c r="R353" s="4"/>
      <c r="S353" s="4"/>
      <c r="T353" s="4"/>
      <c r="U353" s="4"/>
      <c r="V353" s="4"/>
      <c r="W353" s="4"/>
    </row>
    <row r="354" spans="1:23" ht="12" customHeight="1">
      <c r="A354" s="4"/>
      <c r="B354" s="4"/>
      <c r="C354" s="4"/>
      <c r="D354" s="4"/>
      <c r="E354" s="4"/>
      <c r="F354" s="4"/>
      <c r="G354" s="4"/>
      <c r="H354" s="4"/>
      <c r="I354" s="4"/>
      <c r="J354" s="4"/>
      <c r="K354" s="4"/>
      <c r="L354" s="4"/>
      <c r="M354" s="4"/>
      <c r="N354" s="4"/>
      <c r="O354" s="4"/>
      <c r="P354" s="4"/>
      <c r="Q354" s="4"/>
      <c r="R354" s="4"/>
      <c r="S354" s="4"/>
      <c r="T354" s="4"/>
      <c r="U354" s="4"/>
      <c r="V354" s="4"/>
      <c r="W354" s="4"/>
    </row>
    <row r="355" spans="1:23" ht="12" customHeight="1">
      <c r="A355" s="4"/>
      <c r="B355" s="4"/>
      <c r="C355" s="4"/>
      <c r="D355" s="4"/>
      <c r="E355" s="4"/>
      <c r="F355" s="4"/>
      <c r="G355" s="4"/>
      <c r="H355" s="4"/>
      <c r="I355" s="4"/>
      <c r="J355" s="4"/>
      <c r="K355" s="4"/>
      <c r="L355" s="4"/>
      <c r="M355" s="4"/>
      <c r="N355" s="4"/>
      <c r="O355" s="4"/>
      <c r="P355" s="4"/>
      <c r="Q355" s="4"/>
      <c r="R355" s="4"/>
      <c r="S355" s="4"/>
      <c r="T355" s="4"/>
      <c r="U355" s="4"/>
      <c r="V355" s="4"/>
      <c r="W355" s="4"/>
    </row>
    <row r="356" spans="1:23" ht="12" customHeight="1">
      <c r="A356" s="4"/>
      <c r="B356" s="4"/>
      <c r="C356" s="4"/>
      <c r="D356" s="4"/>
      <c r="E356" s="4"/>
      <c r="F356" s="4"/>
      <c r="G356" s="4"/>
      <c r="H356" s="4"/>
      <c r="I356" s="4"/>
      <c r="J356" s="4"/>
      <c r="K356" s="4"/>
      <c r="L356" s="4"/>
      <c r="M356" s="4"/>
      <c r="N356" s="4"/>
      <c r="O356" s="4"/>
      <c r="P356" s="4"/>
      <c r="Q356" s="4"/>
      <c r="R356" s="4"/>
      <c r="S356" s="4"/>
      <c r="T356" s="4"/>
      <c r="U356" s="4"/>
      <c r="V356" s="4"/>
      <c r="W356" s="4"/>
    </row>
    <row r="357" spans="1:23" ht="12" customHeight="1">
      <c r="A357" s="4"/>
      <c r="B357" s="4"/>
      <c r="C357" s="4"/>
      <c r="D357" s="4"/>
      <c r="E357" s="4"/>
      <c r="F357" s="4"/>
      <c r="G357" s="4"/>
      <c r="H357" s="4"/>
      <c r="I357" s="4"/>
      <c r="J357" s="4"/>
      <c r="K357" s="4"/>
      <c r="L357" s="4"/>
      <c r="M357" s="4"/>
      <c r="N357" s="4"/>
      <c r="O357" s="4"/>
      <c r="P357" s="4"/>
      <c r="Q357" s="4"/>
      <c r="R357" s="4"/>
      <c r="S357" s="4"/>
      <c r="T357" s="4"/>
      <c r="U357" s="4"/>
      <c r="V357" s="4"/>
      <c r="W357" s="4"/>
    </row>
    <row r="358" spans="1:23" ht="12" customHeight="1">
      <c r="A358" s="4"/>
      <c r="B358" s="4"/>
      <c r="C358" s="4"/>
      <c r="D358" s="4"/>
      <c r="E358" s="4"/>
      <c r="F358" s="4"/>
      <c r="G358" s="4"/>
      <c r="H358" s="4"/>
      <c r="I358" s="4"/>
      <c r="J358" s="4"/>
      <c r="K358" s="4"/>
      <c r="L358" s="4"/>
      <c r="M358" s="4"/>
      <c r="N358" s="4"/>
      <c r="O358" s="4"/>
      <c r="P358" s="4"/>
      <c r="Q358" s="4"/>
      <c r="R358" s="4"/>
      <c r="S358" s="4"/>
      <c r="T358" s="4"/>
      <c r="U358" s="4"/>
      <c r="V358" s="4"/>
      <c r="W358" s="4"/>
    </row>
    <row r="359" spans="1:23" ht="12" customHeight="1">
      <c r="A359" s="4"/>
      <c r="B359" s="4"/>
      <c r="C359" s="4"/>
      <c r="D359" s="4"/>
      <c r="E359" s="4"/>
      <c r="F359" s="4"/>
      <c r="G359" s="4"/>
      <c r="H359" s="4"/>
      <c r="I359" s="4"/>
      <c r="J359" s="4"/>
      <c r="K359" s="4"/>
      <c r="L359" s="4"/>
      <c r="M359" s="4"/>
      <c r="N359" s="4"/>
      <c r="O359" s="4"/>
      <c r="P359" s="4"/>
      <c r="Q359" s="4"/>
      <c r="R359" s="4"/>
      <c r="S359" s="4"/>
      <c r="T359" s="4"/>
      <c r="U359" s="4"/>
      <c r="V359" s="4"/>
      <c r="W359" s="4"/>
    </row>
    <row r="360" spans="1:23" ht="12" customHeight="1">
      <c r="A360" s="4"/>
      <c r="B360" s="4"/>
      <c r="C360" s="4"/>
      <c r="D360" s="4"/>
      <c r="E360" s="4"/>
      <c r="F360" s="4"/>
      <c r="G360" s="4"/>
      <c r="H360" s="4"/>
      <c r="I360" s="4"/>
      <c r="J360" s="4"/>
      <c r="K360" s="4"/>
      <c r="L360" s="4"/>
      <c r="M360" s="4"/>
      <c r="N360" s="4"/>
      <c r="O360" s="4"/>
      <c r="P360" s="4"/>
      <c r="Q360" s="4"/>
      <c r="R360" s="4"/>
      <c r="S360" s="4"/>
      <c r="T360" s="4"/>
      <c r="U360" s="4"/>
      <c r="V360" s="4"/>
      <c r="W360" s="4"/>
    </row>
    <row r="361" spans="1:23" ht="12" customHeight="1">
      <c r="A361" s="4"/>
      <c r="B361" s="4"/>
      <c r="C361" s="4"/>
      <c r="D361" s="4"/>
      <c r="E361" s="4"/>
      <c r="F361" s="4"/>
      <c r="G361" s="4"/>
      <c r="H361" s="4"/>
      <c r="I361" s="4"/>
      <c r="J361" s="4"/>
      <c r="K361" s="4"/>
      <c r="L361" s="4"/>
      <c r="M361" s="4"/>
      <c r="N361" s="4"/>
      <c r="O361" s="4"/>
      <c r="P361" s="4"/>
      <c r="Q361" s="4"/>
      <c r="R361" s="4"/>
      <c r="S361" s="4"/>
      <c r="T361" s="4"/>
      <c r="U361" s="4"/>
      <c r="V361" s="4"/>
      <c r="W361" s="4"/>
    </row>
    <row r="362" spans="1:23" ht="12" customHeight="1">
      <c r="A362" s="4"/>
      <c r="B362" s="4"/>
      <c r="C362" s="4"/>
      <c r="D362" s="4"/>
      <c r="E362" s="4"/>
      <c r="F362" s="4"/>
      <c r="G362" s="4"/>
      <c r="H362" s="4"/>
      <c r="I362" s="4"/>
      <c r="J362" s="4"/>
      <c r="K362" s="4"/>
      <c r="L362" s="4"/>
      <c r="M362" s="4"/>
      <c r="N362" s="4"/>
      <c r="O362" s="4"/>
      <c r="P362" s="4"/>
      <c r="Q362" s="4"/>
      <c r="R362" s="4"/>
      <c r="S362" s="4"/>
      <c r="T362" s="4"/>
      <c r="U362" s="4"/>
      <c r="V362" s="4"/>
      <c r="W362" s="4"/>
    </row>
    <row r="363" spans="1:23" ht="12" customHeight="1">
      <c r="A363" s="4"/>
      <c r="B363" s="4"/>
      <c r="C363" s="4"/>
      <c r="D363" s="4"/>
      <c r="E363" s="4"/>
      <c r="F363" s="4"/>
      <c r="G363" s="4"/>
      <c r="H363" s="4"/>
      <c r="I363" s="4"/>
      <c r="J363" s="4"/>
      <c r="K363" s="4"/>
      <c r="L363" s="4"/>
      <c r="M363" s="4"/>
      <c r="N363" s="4"/>
      <c r="O363" s="4"/>
      <c r="P363" s="4"/>
      <c r="Q363" s="4"/>
      <c r="R363" s="4"/>
      <c r="S363" s="4"/>
      <c r="T363" s="4"/>
      <c r="U363" s="4"/>
      <c r="V363" s="4"/>
      <c r="W363" s="4"/>
    </row>
    <row r="364" spans="1:23" ht="12" customHeight="1">
      <c r="A364" s="4"/>
      <c r="B364" s="4"/>
      <c r="C364" s="4"/>
      <c r="D364" s="4"/>
      <c r="E364" s="4"/>
      <c r="F364" s="4"/>
      <c r="G364" s="4"/>
      <c r="H364" s="4"/>
      <c r="I364" s="4"/>
      <c r="J364" s="4"/>
      <c r="K364" s="4"/>
      <c r="L364" s="4"/>
      <c r="M364" s="4"/>
      <c r="N364" s="4"/>
      <c r="O364" s="4"/>
      <c r="P364" s="4"/>
      <c r="Q364" s="4"/>
      <c r="R364" s="4"/>
      <c r="S364" s="4"/>
      <c r="T364" s="4"/>
      <c r="U364" s="4"/>
      <c r="V364" s="4"/>
      <c r="W364" s="4"/>
    </row>
    <row r="365" spans="1:23" ht="12" customHeight="1">
      <c r="A365" s="4"/>
      <c r="B365" s="4"/>
      <c r="C365" s="4"/>
      <c r="D365" s="4"/>
      <c r="E365" s="4"/>
      <c r="F365" s="4"/>
      <c r="G365" s="4"/>
      <c r="H365" s="4"/>
      <c r="I365" s="4"/>
      <c r="J365" s="4"/>
      <c r="K365" s="4"/>
      <c r="L365" s="4"/>
      <c r="M365" s="4"/>
      <c r="N365" s="4"/>
      <c r="O365" s="4"/>
      <c r="P365" s="4"/>
      <c r="Q365" s="4"/>
      <c r="R365" s="4"/>
      <c r="S365" s="4"/>
      <c r="T365" s="4"/>
      <c r="U365" s="4"/>
      <c r="V365" s="4"/>
      <c r="W365" s="4"/>
    </row>
    <row r="366" spans="1:23" ht="12" customHeight="1">
      <c r="A366" s="4"/>
      <c r="B366" s="4"/>
      <c r="C366" s="4"/>
      <c r="D366" s="4"/>
      <c r="E366" s="4"/>
      <c r="F366" s="4"/>
      <c r="G366" s="4"/>
      <c r="H366" s="4"/>
      <c r="I366" s="4"/>
      <c r="J366" s="4"/>
      <c r="K366" s="4"/>
      <c r="L366" s="4"/>
      <c r="M366" s="4"/>
      <c r="N366" s="4"/>
      <c r="O366" s="4"/>
      <c r="P366" s="4"/>
      <c r="Q366" s="4"/>
      <c r="R366" s="4"/>
      <c r="S366" s="4"/>
      <c r="T366" s="4"/>
      <c r="U366" s="4"/>
      <c r="V366" s="4"/>
      <c r="W366" s="4"/>
    </row>
    <row r="367" spans="1:23" ht="12" customHeight="1">
      <c r="A367" s="4"/>
      <c r="B367" s="4"/>
      <c r="C367" s="4"/>
      <c r="D367" s="4"/>
      <c r="E367" s="4"/>
      <c r="F367" s="4"/>
      <c r="G367" s="4"/>
      <c r="H367" s="4"/>
      <c r="I367" s="4"/>
      <c r="J367" s="4"/>
      <c r="K367" s="4"/>
      <c r="L367" s="4"/>
      <c r="M367" s="4"/>
      <c r="N367" s="4"/>
      <c r="O367" s="4"/>
      <c r="P367" s="4"/>
      <c r="Q367" s="4"/>
      <c r="R367" s="4"/>
      <c r="S367" s="4"/>
      <c r="T367" s="4"/>
      <c r="U367" s="4"/>
      <c r="V367" s="4"/>
      <c r="W367" s="4"/>
    </row>
    <row r="368" spans="1:23" ht="12" customHeight="1">
      <c r="A368" s="4"/>
      <c r="B368" s="4"/>
      <c r="C368" s="4"/>
      <c r="D368" s="4"/>
      <c r="E368" s="4"/>
      <c r="F368" s="4"/>
      <c r="G368" s="4"/>
      <c r="H368" s="4"/>
      <c r="I368" s="4"/>
      <c r="J368" s="4"/>
      <c r="K368" s="4"/>
      <c r="L368" s="4"/>
      <c r="M368" s="4"/>
      <c r="N368" s="4"/>
      <c r="O368" s="4"/>
      <c r="P368" s="4"/>
      <c r="Q368" s="4"/>
      <c r="R368" s="4"/>
      <c r="S368" s="4"/>
      <c r="T368" s="4"/>
      <c r="U368" s="4"/>
      <c r="V368" s="4"/>
      <c r="W368" s="4"/>
    </row>
    <row r="369" spans="1:23" ht="12" customHeight="1">
      <c r="A369" s="4"/>
      <c r="B369" s="4"/>
      <c r="C369" s="4"/>
      <c r="D369" s="4"/>
      <c r="E369" s="4"/>
      <c r="F369" s="4"/>
      <c r="G369" s="4"/>
      <c r="H369" s="4"/>
      <c r="I369" s="4"/>
      <c r="J369" s="4"/>
      <c r="K369" s="4"/>
      <c r="L369" s="4"/>
      <c r="M369" s="4"/>
      <c r="N369" s="4"/>
      <c r="O369" s="4"/>
      <c r="P369" s="4"/>
      <c r="Q369" s="4"/>
      <c r="R369" s="4"/>
      <c r="S369" s="4"/>
      <c r="T369" s="4"/>
      <c r="U369" s="4"/>
      <c r="V369" s="4"/>
      <c r="W369" s="4"/>
    </row>
    <row r="370" spans="1:23" ht="12" customHeight="1">
      <c r="A370" s="4"/>
      <c r="B370" s="4"/>
      <c r="C370" s="4"/>
      <c r="D370" s="4"/>
      <c r="E370" s="4"/>
      <c r="F370" s="4"/>
      <c r="G370" s="4"/>
      <c r="H370" s="4"/>
      <c r="I370" s="4"/>
      <c r="J370" s="4"/>
      <c r="K370" s="4"/>
      <c r="L370" s="4"/>
      <c r="M370" s="4"/>
      <c r="N370" s="4"/>
      <c r="O370" s="4"/>
      <c r="P370" s="4"/>
      <c r="Q370" s="4"/>
      <c r="R370" s="4"/>
      <c r="S370" s="4"/>
      <c r="T370" s="4"/>
      <c r="U370" s="4"/>
      <c r="V370" s="4"/>
      <c r="W370" s="4"/>
    </row>
    <row r="371" spans="1:23" ht="12" customHeight="1">
      <c r="A371" s="4"/>
      <c r="B371" s="4"/>
      <c r="C371" s="4"/>
      <c r="D371" s="4"/>
      <c r="E371" s="4"/>
      <c r="F371" s="4"/>
      <c r="G371" s="4"/>
      <c r="H371" s="4"/>
      <c r="I371" s="4"/>
      <c r="J371" s="4"/>
      <c r="K371" s="4"/>
      <c r="L371" s="4"/>
      <c r="M371" s="4"/>
      <c r="N371" s="4"/>
      <c r="O371" s="4"/>
      <c r="P371" s="4"/>
      <c r="Q371" s="4"/>
      <c r="R371" s="4"/>
      <c r="S371" s="4"/>
      <c r="T371" s="4"/>
      <c r="U371" s="4"/>
      <c r="V371" s="4"/>
      <c r="W371" s="4"/>
    </row>
    <row r="372" spans="1:23" ht="12" customHeight="1">
      <c r="A372" s="4"/>
      <c r="B372" s="4"/>
      <c r="C372" s="4"/>
      <c r="D372" s="4"/>
      <c r="E372" s="4"/>
      <c r="F372" s="4"/>
      <c r="G372" s="4"/>
      <c r="H372" s="4"/>
      <c r="I372" s="4"/>
      <c r="J372" s="4"/>
      <c r="K372" s="4"/>
      <c r="L372" s="4"/>
      <c r="M372" s="4"/>
      <c r="N372" s="4"/>
      <c r="O372" s="4"/>
      <c r="P372" s="4"/>
      <c r="Q372" s="4"/>
      <c r="R372" s="4"/>
      <c r="S372" s="4"/>
      <c r="T372" s="4"/>
      <c r="U372" s="4"/>
      <c r="V372" s="4"/>
      <c r="W372" s="4"/>
    </row>
    <row r="373" spans="1:23" ht="12" customHeight="1">
      <c r="A373" s="4"/>
      <c r="B373" s="4"/>
      <c r="C373" s="4"/>
      <c r="D373" s="4"/>
      <c r="E373" s="4"/>
      <c r="F373" s="4"/>
      <c r="G373" s="4"/>
      <c r="H373" s="4"/>
      <c r="I373" s="4"/>
      <c r="J373" s="4"/>
      <c r="K373" s="4"/>
      <c r="L373" s="4"/>
      <c r="M373" s="4"/>
      <c r="N373" s="4"/>
      <c r="O373" s="4"/>
      <c r="P373" s="4"/>
      <c r="Q373" s="4"/>
      <c r="R373" s="4"/>
      <c r="S373" s="4"/>
      <c r="T373" s="4"/>
      <c r="U373" s="4"/>
      <c r="V373" s="4"/>
      <c r="W373" s="4"/>
    </row>
    <row r="374" spans="1:23" ht="12" customHeight="1">
      <c r="A374" s="4"/>
      <c r="B374" s="4"/>
      <c r="C374" s="4"/>
      <c r="D374" s="4"/>
      <c r="E374" s="4"/>
      <c r="F374" s="4"/>
      <c r="G374" s="4"/>
      <c r="H374" s="4"/>
      <c r="I374" s="4"/>
      <c r="J374" s="4"/>
      <c r="K374" s="4"/>
      <c r="L374" s="4"/>
      <c r="M374" s="4"/>
      <c r="N374" s="4"/>
      <c r="O374" s="4"/>
      <c r="P374" s="4"/>
      <c r="Q374" s="4"/>
      <c r="R374" s="4"/>
      <c r="S374" s="4"/>
      <c r="T374" s="4"/>
      <c r="U374" s="4"/>
      <c r="V374" s="4"/>
      <c r="W374" s="4"/>
    </row>
    <row r="375" spans="1:23" ht="12" customHeight="1">
      <c r="A375" s="4"/>
      <c r="B375" s="4"/>
      <c r="C375" s="4"/>
      <c r="D375" s="4"/>
      <c r="E375" s="4"/>
      <c r="F375" s="4"/>
      <c r="G375" s="4"/>
      <c r="H375" s="4"/>
      <c r="I375" s="4"/>
      <c r="J375" s="4"/>
      <c r="K375" s="4"/>
      <c r="L375" s="4"/>
      <c r="M375" s="4"/>
      <c r="N375" s="4"/>
      <c r="O375" s="4"/>
      <c r="P375" s="4"/>
      <c r="Q375" s="4"/>
      <c r="R375" s="4"/>
      <c r="S375" s="4"/>
      <c r="T375" s="4"/>
      <c r="U375" s="4"/>
      <c r="V375" s="4"/>
      <c r="W375" s="4"/>
    </row>
    <row r="376" spans="1:23" ht="12" customHeight="1">
      <c r="A376" s="4"/>
      <c r="B376" s="4"/>
      <c r="C376" s="4"/>
      <c r="D376" s="4"/>
      <c r="E376" s="4"/>
      <c r="F376" s="4"/>
      <c r="G376" s="4"/>
      <c r="H376" s="4"/>
      <c r="I376" s="4"/>
      <c r="J376" s="4"/>
      <c r="K376" s="4"/>
      <c r="L376" s="4"/>
      <c r="M376" s="4"/>
      <c r="N376" s="4"/>
      <c r="O376" s="4"/>
      <c r="P376" s="4"/>
      <c r="Q376" s="4"/>
      <c r="R376" s="4"/>
      <c r="S376" s="4"/>
      <c r="T376" s="4"/>
      <c r="U376" s="4"/>
      <c r="V376" s="4"/>
      <c r="W376" s="4"/>
    </row>
    <row r="377" spans="1:23" ht="12" customHeight="1">
      <c r="A377" s="4"/>
      <c r="B377" s="4"/>
      <c r="C377" s="4"/>
      <c r="D377" s="4"/>
      <c r="E377" s="4"/>
      <c r="F377" s="4"/>
      <c r="G377" s="4"/>
      <c r="H377" s="4"/>
      <c r="I377" s="4"/>
      <c r="J377" s="4"/>
      <c r="K377" s="4"/>
      <c r="L377" s="4"/>
      <c r="M377" s="4"/>
      <c r="N377" s="4"/>
      <c r="O377" s="4"/>
      <c r="P377" s="4"/>
      <c r="Q377" s="4"/>
      <c r="R377" s="4"/>
      <c r="S377" s="4"/>
      <c r="T377" s="4"/>
      <c r="U377" s="4"/>
      <c r="V377" s="4"/>
      <c r="W377" s="4"/>
    </row>
    <row r="378" spans="1:23" ht="12" customHeight="1">
      <c r="A378" s="4"/>
      <c r="B378" s="4"/>
      <c r="C378" s="4"/>
      <c r="D378" s="4"/>
      <c r="E378" s="4"/>
      <c r="F378" s="4"/>
      <c r="G378" s="4"/>
      <c r="H378" s="4"/>
      <c r="I378" s="4"/>
      <c r="J378" s="4"/>
      <c r="K378" s="4"/>
      <c r="L378" s="4"/>
      <c r="M378" s="4"/>
      <c r="N378" s="4"/>
      <c r="O378" s="4"/>
      <c r="P378" s="4"/>
      <c r="Q378" s="4"/>
      <c r="R378" s="4"/>
      <c r="S378" s="4"/>
      <c r="T378" s="4"/>
      <c r="U378" s="4"/>
      <c r="V378" s="4"/>
      <c r="W378" s="4"/>
    </row>
    <row r="379" spans="1:23" ht="12" customHeight="1">
      <c r="A379" s="4"/>
      <c r="B379" s="4"/>
      <c r="C379" s="4"/>
      <c r="D379" s="4"/>
      <c r="E379" s="4"/>
      <c r="F379" s="4"/>
      <c r="G379" s="4"/>
      <c r="H379" s="4"/>
      <c r="I379" s="4"/>
      <c r="J379" s="4"/>
      <c r="K379" s="4"/>
      <c r="L379" s="4"/>
      <c r="M379" s="4"/>
      <c r="N379" s="4"/>
      <c r="O379" s="4"/>
      <c r="P379" s="4"/>
      <c r="Q379" s="4"/>
      <c r="R379" s="4"/>
      <c r="S379" s="4"/>
      <c r="T379" s="4"/>
      <c r="U379" s="4"/>
      <c r="V379" s="4"/>
      <c r="W379" s="4"/>
    </row>
    <row r="380" spans="1:23" ht="12" customHeight="1">
      <c r="A380" s="4"/>
      <c r="B380" s="4"/>
      <c r="C380" s="4"/>
      <c r="D380" s="4"/>
      <c r="E380" s="4"/>
      <c r="F380" s="4"/>
      <c r="G380" s="4"/>
      <c r="H380" s="4"/>
      <c r="I380" s="4"/>
      <c r="J380" s="4"/>
      <c r="K380" s="4"/>
      <c r="L380" s="4"/>
      <c r="M380" s="4"/>
      <c r="N380" s="4"/>
      <c r="O380" s="4"/>
      <c r="P380" s="4"/>
      <c r="Q380" s="4"/>
      <c r="R380" s="4"/>
      <c r="S380" s="4"/>
      <c r="T380" s="4"/>
      <c r="U380" s="4"/>
      <c r="V380" s="4"/>
      <c r="W380" s="4"/>
    </row>
    <row r="381" spans="1:23" ht="12" customHeight="1">
      <c r="A381" s="4"/>
      <c r="B381" s="4"/>
      <c r="C381" s="4"/>
      <c r="D381" s="4"/>
      <c r="E381" s="4"/>
      <c r="F381" s="4"/>
      <c r="G381" s="4"/>
      <c r="H381" s="4"/>
      <c r="I381" s="4"/>
      <c r="J381" s="4"/>
      <c r="K381" s="4"/>
      <c r="L381" s="4"/>
      <c r="M381" s="4"/>
      <c r="N381" s="4"/>
      <c r="O381" s="4"/>
      <c r="P381" s="4"/>
      <c r="Q381" s="4"/>
      <c r="R381" s="4"/>
      <c r="S381" s="4"/>
      <c r="T381" s="4"/>
      <c r="U381" s="4"/>
      <c r="V381" s="4"/>
      <c r="W381" s="4"/>
    </row>
    <row r="382" spans="1:23" ht="12" customHeight="1">
      <c r="A382" s="4"/>
      <c r="B382" s="4"/>
      <c r="C382" s="4"/>
      <c r="D382" s="4"/>
      <c r="E382" s="4"/>
      <c r="F382" s="4"/>
      <c r="G382" s="4"/>
      <c r="H382" s="4"/>
      <c r="I382" s="4"/>
      <c r="J382" s="4"/>
      <c r="K382" s="4"/>
      <c r="L382" s="4"/>
      <c r="M382" s="4"/>
      <c r="N382" s="4"/>
      <c r="O382" s="4"/>
      <c r="P382" s="4"/>
      <c r="Q382" s="4"/>
      <c r="R382" s="4"/>
      <c r="S382" s="4"/>
      <c r="T382" s="4"/>
      <c r="U382" s="4"/>
      <c r="V382" s="4"/>
      <c r="W382" s="4"/>
    </row>
    <row r="383" spans="1:23" ht="12" customHeight="1">
      <c r="A383" s="4"/>
      <c r="B383" s="4"/>
      <c r="C383" s="4"/>
      <c r="D383" s="4"/>
      <c r="E383" s="4"/>
      <c r="F383" s="4"/>
      <c r="G383" s="4"/>
      <c r="H383" s="4"/>
      <c r="I383" s="4"/>
      <c r="J383" s="4"/>
      <c r="K383" s="4"/>
      <c r="L383" s="4"/>
      <c r="M383" s="4"/>
      <c r="N383" s="4"/>
      <c r="O383" s="4"/>
      <c r="P383" s="4"/>
      <c r="Q383" s="4"/>
      <c r="R383" s="4"/>
      <c r="S383" s="4"/>
      <c r="T383" s="4"/>
      <c r="U383" s="4"/>
      <c r="V383" s="4"/>
      <c r="W383" s="4"/>
    </row>
    <row r="384" spans="1:23" ht="12" customHeight="1">
      <c r="A384" s="4"/>
      <c r="B384" s="4"/>
      <c r="C384" s="4"/>
      <c r="D384" s="4"/>
      <c r="E384" s="4"/>
      <c r="F384" s="4"/>
      <c r="G384" s="4"/>
      <c r="H384" s="4"/>
      <c r="I384" s="4"/>
      <c r="J384" s="4"/>
      <c r="K384" s="4"/>
      <c r="L384" s="4"/>
      <c r="M384" s="4"/>
      <c r="N384" s="4"/>
      <c r="O384" s="4"/>
      <c r="P384" s="4"/>
      <c r="Q384" s="4"/>
      <c r="R384" s="4"/>
      <c r="S384" s="4"/>
      <c r="T384" s="4"/>
      <c r="U384" s="4"/>
      <c r="V384" s="4"/>
      <c r="W384" s="4"/>
    </row>
    <row r="385" spans="1:23" ht="12" customHeight="1">
      <c r="A385" s="4"/>
      <c r="B385" s="4"/>
      <c r="C385" s="4"/>
      <c r="D385" s="4"/>
      <c r="E385" s="4"/>
      <c r="F385" s="4"/>
      <c r="G385" s="4"/>
      <c r="H385" s="4"/>
      <c r="I385" s="4"/>
      <c r="J385" s="4"/>
      <c r="K385" s="4"/>
      <c r="L385" s="4"/>
      <c r="M385" s="4"/>
      <c r="N385" s="4"/>
      <c r="O385" s="4"/>
      <c r="P385" s="4"/>
      <c r="Q385" s="4"/>
      <c r="R385" s="4"/>
      <c r="S385" s="4"/>
      <c r="T385" s="4"/>
      <c r="U385" s="4"/>
      <c r="V385" s="4"/>
      <c r="W385" s="4"/>
    </row>
    <row r="386" spans="1:23" ht="12" customHeight="1">
      <c r="A386" s="4"/>
      <c r="B386" s="4"/>
      <c r="C386" s="4"/>
      <c r="D386" s="4"/>
      <c r="E386" s="4"/>
      <c r="F386" s="4"/>
      <c r="G386" s="4"/>
      <c r="H386" s="4"/>
      <c r="I386" s="4"/>
      <c r="J386" s="4"/>
      <c r="K386" s="4"/>
      <c r="L386" s="4"/>
      <c r="M386" s="4"/>
      <c r="N386" s="4"/>
      <c r="O386" s="4"/>
      <c r="P386" s="4"/>
      <c r="Q386" s="4"/>
      <c r="R386" s="4"/>
      <c r="S386" s="4"/>
      <c r="T386" s="4"/>
      <c r="U386" s="4"/>
      <c r="V386" s="4"/>
      <c r="W386" s="4"/>
    </row>
    <row r="387" spans="1:23" ht="12" customHeight="1">
      <c r="A387" s="4"/>
      <c r="B387" s="4"/>
      <c r="C387" s="4"/>
      <c r="D387" s="4"/>
      <c r="E387" s="4"/>
      <c r="F387" s="4"/>
      <c r="G387" s="4"/>
      <c r="H387" s="4"/>
      <c r="I387" s="4"/>
      <c r="J387" s="4"/>
      <c r="K387" s="4"/>
      <c r="L387" s="4"/>
      <c r="M387" s="4"/>
      <c r="N387" s="4"/>
      <c r="O387" s="4"/>
      <c r="P387" s="4"/>
      <c r="Q387" s="4"/>
      <c r="R387" s="4"/>
      <c r="S387" s="4"/>
      <c r="T387" s="4"/>
      <c r="U387" s="4"/>
      <c r="V387" s="4"/>
      <c r="W387" s="4"/>
    </row>
    <row r="388" spans="1:23" ht="12" customHeight="1">
      <c r="A388" s="4"/>
      <c r="B388" s="4"/>
      <c r="C388" s="4"/>
      <c r="D388" s="4"/>
      <c r="E388" s="4"/>
      <c r="F388" s="4"/>
      <c r="G388" s="4"/>
      <c r="H388" s="4"/>
      <c r="I388" s="4"/>
      <c r="J388" s="4"/>
      <c r="K388" s="4"/>
      <c r="L388" s="4"/>
      <c r="M388" s="4"/>
      <c r="N388" s="4"/>
      <c r="O388" s="4"/>
      <c r="P388" s="4"/>
      <c r="Q388" s="4"/>
      <c r="R388" s="4"/>
      <c r="S388" s="4"/>
      <c r="T388" s="4"/>
      <c r="U388" s="4"/>
      <c r="V388" s="4"/>
      <c r="W388" s="4"/>
    </row>
    <row r="389" spans="1:23" ht="12" customHeight="1">
      <c r="A389" s="4"/>
      <c r="B389" s="4"/>
      <c r="C389" s="4"/>
      <c r="D389" s="4"/>
      <c r="E389" s="4"/>
      <c r="F389" s="4"/>
      <c r="G389" s="4"/>
      <c r="H389" s="4"/>
      <c r="I389" s="4"/>
      <c r="J389" s="4"/>
      <c r="K389" s="4"/>
      <c r="L389" s="4"/>
      <c r="M389" s="4"/>
      <c r="N389" s="4"/>
      <c r="O389" s="4"/>
      <c r="P389" s="4"/>
      <c r="Q389" s="4"/>
      <c r="R389" s="4"/>
      <c r="S389" s="4"/>
      <c r="T389" s="4"/>
      <c r="U389" s="4"/>
      <c r="V389" s="4"/>
      <c r="W389" s="4"/>
    </row>
    <row r="390" spans="1:23" ht="12" customHeight="1">
      <c r="A390" s="4"/>
      <c r="B390" s="4"/>
      <c r="C390" s="4"/>
      <c r="D390" s="4"/>
      <c r="E390" s="4"/>
      <c r="F390" s="4"/>
      <c r="G390" s="4"/>
      <c r="H390" s="4"/>
      <c r="I390" s="4"/>
      <c r="J390" s="4"/>
      <c r="K390" s="4"/>
      <c r="L390" s="4"/>
      <c r="M390" s="4"/>
      <c r="N390" s="4"/>
      <c r="O390" s="4"/>
      <c r="P390" s="4"/>
      <c r="Q390" s="4"/>
      <c r="R390" s="4"/>
      <c r="S390" s="4"/>
      <c r="T390" s="4"/>
      <c r="U390" s="4"/>
      <c r="V390" s="4"/>
      <c r="W390" s="4"/>
    </row>
    <row r="391" spans="1:23" ht="12" customHeight="1">
      <c r="A391" s="4"/>
      <c r="B391" s="4"/>
      <c r="C391" s="4"/>
      <c r="D391" s="4"/>
      <c r="E391" s="4"/>
      <c r="F391" s="4"/>
      <c r="G391" s="4"/>
      <c r="H391" s="4"/>
      <c r="I391" s="4"/>
      <c r="J391" s="4"/>
      <c r="K391" s="4"/>
      <c r="L391" s="4"/>
      <c r="M391" s="4"/>
      <c r="N391" s="4"/>
      <c r="O391" s="4"/>
      <c r="P391" s="4"/>
      <c r="Q391" s="4"/>
      <c r="R391" s="4"/>
      <c r="S391" s="4"/>
      <c r="T391" s="4"/>
      <c r="U391" s="4"/>
      <c r="V391" s="4"/>
      <c r="W391" s="4"/>
    </row>
    <row r="392" spans="1:23" ht="12" customHeight="1">
      <c r="A392" s="4"/>
      <c r="B392" s="4"/>
      <c r="C392" s="4"/>
      <c r="D392" s="4"/>
      <c r="E392" s="4"/>
      <c r="F392" s="4"/>
      <c r="G392" s="4"/>
      <c r="H392" s="4"/>
      <c r="I392" s="4"/>
      <c r="J392" s="4"/>
      <c r="K392" s="4"/>
      <c r="L392" s="4"/>
      <c r="M392" s="4"/>
      <c r="N392" s="4"/>
      <c r="O392" s="4"/>
      <c r="P392" s="4"/>
      <c r="Q392" s="4"/>
      <c r="R392" s="4"/>
      <c r="S392" s="4"/>
      <c r="T392" s="4"/>
      <c r="U392" s="4"/>
      <c r="V392" s="4"/>
      <c r="W392" s="4"/>
    </row>
    <row r="393" spans="1:23" ht="12" customHeight="1">
      <c r="A393" s="4"/>
      <c r="B393" s="4"/>
      <c r="C393" s="4"/>
      <c r="D393" s="4"/>
      <c r="E393" s="4"/>
      <c r="F393" s="4"/>
      <c r="G393" s="4"/>
      <c r="H393" s="4"/>
      <c r="I393" s="4"/>
      <c r="J393" s="4"/>
      <c r="K393" s="4"/>
      <c r="L393" s="4"/>
      <c r="M393" s="4"/>
      <c r="N393" s="4"/>
      <c r="O393" s="4"/>
      <c r="P393" s="4"/>
      <c r="Q393" s="4"/>
      <c r="R393" s="4"/>
      <c r="S393" s="4"/>
      <c r="T393" s="4"/>
      <c r="U393" s="4"/>
      <c r="V393" s="4"/>
      <c r="W393" s="4"/>
    </row>
    <row r="394" spans="1:23" ht="12" customHeight="1">
      <c r="A394" s="4"/>
      <c r="B394" s="4"/>
      <c r="C394" s="4"/>
      <c r="D394" s="4"/>
      <c r="E394" s="4"/>
      <c r="F394" s="4"/>
      <c r="G394" s="4"/>
      <c r="H394" s="4"/>
      <c r="I394" s="4"/>
      <c r="J394" s="4"/>
      <c r="K394" s="4"/>
      <c r="L394" s="4"/>
      <c r="M394" s="4"/>
      <c r="N394" s="4"/>
      <c r="O394" s="4"/>
      <c r="P394" s="4"/>
      <c r="Q394" s="4"/>
      <c r="R394" s="4"/>
      <c r="S394" s="4"/>
      <c r="T394" s="4"/>
      <c r="U394" s="4"/>
      <c r="V394" s="4"/>
      <c r="W394" s="4"/>
    </row>
    <row r="395" spans="1:23" ht="12" customHeight="1">
      <c r="A395" s="4"/>
      <c r="B395" s="4"/>
      <c r="C395" s="4"/>
      <c r="D395" s="4"/>
      <c r="E395" s="4"/>
      <c r="F395" s="4"/>
      <c r="G395" s="4"/>
      <c r="H395" s="4"/>
      <c r="I395" s="4"/>
      <c r="J395" s="4"/>
      <c r="K395" s="4"/>
      <c r="L395" s="4"/>
      <c r="M395" s="4"/>
      <c r="N395" s="4"/>
      <c r="O395" s="4"/>
      <c r="P395" s="4"/>
      <c r="Q395" s="4"/>
      <c r="R395" s="4"/>
      <c r="S395" s="4"/>
      <c r="T395" s="4"/>
      <c r="U395" s="4"/>
      <c r="V395" s="4"/>
      <c r="W395" s="4"/>
    </row>
    <row r="396" spans="1:23" ht="12" customHeight="1">
      <c r="A396" s="4"/>
      <c r="B396" s="4"/>
      <c r="C396" s="4"/>
      <c r="D396" s="4"/>
      <c r="E396" s="4"/>
      <c r="F396" s="4"/>
      <c r="G396" s="4"/>
      <c r="H396" s="4"/>
      <c r="I396" s="4"/>
      <c r="J396" s="4"/>
      <c r="K396" s="4"/>
      <c r="L396" s="4"/>
      <c r="M396" s="4"/>
      <c r="N396" s="4"/>
      <c r="O396" s="4"/>
      <c r="P396" s="4"/>
      <c r="Q396" s="4"/>
      <c r="R396" s="4"/>
      <c r="S396" s="4"/>
      <c r="T396" s="4"/>
      <c r="U396" s="4"/>
      <c r="V396" s="4"/>
      <c r="W396" s="4"/>
    </row>
    <row r="397" spans="1:23" ht="12" customHeight="1">
      <c r="A397" s="4"/>
      <c r="B397" s="4"/>
      <c r="C397" s="4"/>
      <c r="D397" s="4"/>
      <c r="E397" s="4"/>
      <c r="F397" s="4"/>
      <c r="G397" s="4"/>
      <c r="H397" s="4"/>
      <c r="I397" s="4"/>
      <c r="J397" s="4"/>
      <c r="K397" s="4"/>
      <c r="L397" s="4"/>
      <c r="M397" s="4"/>
      <c r="N397" s="4"/>
      <c r="O397" s="4"/>
      <c r="P397" s="4"/>
      <c r="Q397" s="4"/>
      <c r="R397" s="4"/>
      <c r="S397" s="4"/>
      <c r="T397" s="4"/>
      <c r="U397" s="4"/>
      <c r="V397" s="4"/>
      <c r="W397" s="4"/>
    </row>
    <row r="398" spans="1:23" ht="12" customHeight="1">
      <c r="A398" s="4"/>
      <c r="B398" s="4"/>
      <c r="C398" s="4"/>
      <c r="D398" s="4"/>
      <c r="E398" s="4"/>
      <c r="F398" s="4"/>
      <c r="G398" s="4"/>
      <c r="H398" s="4"/>
      <c r="I398" s="4"/>
      <c r="J398" s="4"/>
      <c r="K398" s="4"/>
      <c r="L398" s="4"/>
      <c r="M398" s="4"/>
      <c r="N398" s="4"/>
      <c r="O398" s="4"/>
      <c r="P398" s="4"/>
      <c r="Q398" s="4"/>
      <c r="R398" s="4"/>
      <c r="S398" s="4"/>
      <c r="T398" s="4"/>
      <c r="U398" s="4"/>
      <c r="V398" s="4"/>
      <c r="W398" s="4"/>
    </row>
    <row r="399" spans="1:23" ht="12" customHeight="1">
      <c r="A399" s="4"/>
      <c r="B399" s="4"/>
      <c r="C399" s="4"/>
      <c r="D399" s="4"/>
      <c r="E399" s="4"/>
      <c r="F399" s="4"/>
      <c r="G399" s="4"/>
      <c r="H399" s="4"/>
      <c r="I399" s="4"/>
      <c r="J399" s="4"/>
      <c r="K399" s="4"/>
      <c r="L399" s="4"/>
      <c r="M399" s="4"/>
      <c r="N399" s="4"/>
      <c r="O399" s="4"/>
      <c r="P399" s="4"/>
      <c r="Q399" s="4"/>
      <c r="R399" s="4"/>
      <c r="S399" s="4"/>
      <c r="T399" s="4"/>
      <c r="U399" s="4"/>
      <c r="V399" s="4"/>
      <c r="W399" s="4"/>
    </row>
    <row r="400" spans="1:23" ht="12" customHeight="1">
      <c r="A400" s="4"/>
      <c r="B400" s="4"/>
      <c r="C400" s="4"/>
      <c r="D400" s="4"/>
      <c r="E400" s="4"/>
      <c r="F400" s="4"/>
      <c r="G400" s="4"/>
      <c r="H400" s="4"/>
      <c r="I400" s="4"/>
      <c r="J400" s="4"/>
      <c r="K400" s="4"/>
      <c r="L400" s="4"/>
      <c r="M400" s="4"/>
      <c r="N400" s="4"/>
      <c r="O400" s="4"/>
      <c r="P400" s="4"/>
      <c r="Q400" s="4"/>
      <c r="R400" s="4"/>
      <c r="S400" s="4"/>
      <c r="T400" s="4"/>
      <c r="U400" s="4"/>
      <c r="V400" s="4"/>
      <c r="W400" s="4"/>
    </row>
    <row r="401" spans="1:23" ht="12" customHeight="1">
      <c r="A401" s="4"/>
      <c r="B401" s="4"/>
      <c r="C401" s="4"/>
      <c r="D401" s="4"/>
      <c r="E401" s="4"/>
      <c r="F401" s="4"/>
      <c r="G401" s="4"/>
      <c r="H401" s="4"/>
      <c r="I401" s="4"/>
      <c r="J401" s="4"/>
      <c r="K401" s="4"/>
      <c r="L401" s="4"/>
      <c r="M401" s="4"/>
      <c r="N401" s="4"/>
      <c r="O401" s="4"/>
      <c r="P401" s="4"/>
      <c r="Q401" s="4"/>
      <c r="R401" s="4"/>
      <c r="S401" s="4"/>
      <c r="T401" s="4"/>
      <c r="U401" s="4"/>
      <c r="V401" s="4"/>
      <c r="W401" s="4"/>
    </row>
    <row r="402" spans="1:23" ht="12" customHeight="1">
      <c r="A402" s="4"/>
      <c r="B402" s="4"/>
      <c r="C402" s="4"/>
      <c r="D402" s="4"/>
      <c r="E402" s="4"/>
      <c r="F402" s="4"/>
      <c r="G402" s="4"/>
      <c r="H402" s="4"/>
      <c r="I402" s="4"/>
      <c r="J402" s="4"/>
      <c r="K402" s="4"/>
      <c r="L402" s="4"/>
      <c r="M402" s="4"/>
      <c r="N402" s="4"/>
      <c r="O402" s="4"/>
      <c r="P402" s="4"/>
      <c r="Q402" s="4"/>
      <c r="R402" s="4"/>
      <c r="S402" s="4"/>
      <c r="T402" s="4"/>
      <c r="U402" s="4"/>
      <c r="V402" s="4"/>
      <c r="W402" s="4"/>
    </row>
    <row r="403" spans="1:23" ht="12" customHeight="1">
      <c r="A403" s="4"/>
      <c r="B403" s="4"/>
      <c r="C403" s="4"/>
      <c r="D403" s="4"/>
      <c r="E403" s="4"/>
      <c r="F403" s="4"/>
      <c r="G403" s="4"/>
      <c r="H403" s="4"/>
      <c r="I403" s="4"/>
      <c r="J403" s="4"/>
      <c r="K403" s="4"/>
      <c r="L403" s="4"/>
      <c r="M403" s="4"/>
      <c r="N403" s="4"/>
      <c r="O403" s="4"/>
      <c r="P403" s="4"/>
      <c r="Q403" s="4"/>
      <c r="R403" s="4"/>
      <c r="S403" s="4"/>
      <c r="T403" s="4"/>
      <c r="U403" s="4"/>
      <c r="V403" s="4"/>
      <c r="W403" s="4"/>
    </row>
    <row r="404" spans="1:23" ht="12" customHeight="1">
      <c r="A404" s="4"/>
      <c r="B404" s="4"/>
      <c r="C404" s="4"/>
      <c r="D404" s="4"/>
      <c r="E404" s="4"/>
      <c r="F404" s="4"/>
      <c r="G404" s="4"/>
      <c r="H404" s="4"/>
      <c r="I404" s="4"/>
      <c r="J404" s="4"/>
      <c r="K404" s="4"/>
      <c r="L404" s="4"/>
      <c r="M404" s="4"/>
      <c r="N404" s="4"/>
      <c r="O404" s="4"/>
      <c r="P404" s="4"/>
      <c r="Q404" s="4"/>
      <c r="R404" s="4"/>
      <c r="S404" s="4"/>
      <c r="T404" s="4"/>
      <c r="U404" s="4"/>
      <c r="V404" s="4"/>
      <c r="W404" s="4"/>
    </row>
    <row r="405" spans="1:23" ht="12" customHeight="1">
      <c r="A405" s="4"/>
      <c r="B405" s="4"/>
      <c r="C405" s="4"/>
      <c r="D405" s="4"/>
      <c r="E405" s="4"/>
      <c r="F405" s="4"/>
      <c r="G405" s="4"/>
      <c r="H405" s="4"/>
      <c r="I405" s="4"/>
      <c r="J405" s="4"/>
      <c r="K405" s="4"/>
      <c r="L405" s="4"/>
      <c r="M405" s="4"/>
      <c r="N405" s="4"/>
      <c r="O405" s="4"/>
      <c r="P405" s="4"/>
      <c r="Q405" s="4"/>
      <c r="R405" s="4"/>
      <c r="S405" s="4"/>
      <c r="T405" s="4"/>
      <c r="U405" s="4"/>
      <c r="V405" s="4"/>
      <c r="W405" s="4"/>
    </row>
    <row r="406" spans="1:23" ht="12" customHeight="1">
      <c r="A406" s="4"/>
      <c r="B406" s="4"/>
      <c r="C406" s="4"/>
      <c r="D406" s="4"/>
      <c r="E406" s="4"/>
      <c r="F406" s="4"/>
      <c r="G406" s="4"/>
      <c r="H406" s="4"/>
      <c r="I406" s="4"/>
      <c r="J406" s="4"/>
      <c r="K406" s="4"/>
      <c r="L406" s="4"/>
      <c r="M406" s="4"/>
      <c r="N406" s="4"/>
      <c r="O406" s="4"/>
      <c r="P406" s="4"/>
      <c r="Q406" s="4"/>
      <c r="R406" s="4"/>
      <c r="S406" s="4"/>
      <c r="T406" s="4"/>
      <c r="U406" s="4"/>
      <c r="V406" s="4"/>
      <c r="W406" s="4"/>
    </row>
    <row r="407" spans="1:23" ht="12" customHeight="1">
      <c r="A407" s="4"/>
      <c r="B407" s="4"/>
      <c r="C407" s="4"/>
      <c r="D407" s="4"/>
      <c r="E407" s="4"/>
      <c r="F407" s="4"/>
      <c r="G407" s="4"/>
      <c r="H407" s="4"/>
      <c r="I407" s="4"/>
      <c r="J407" s="4"/>
      <c r="K407" s="4"/>
      <c r="L407" s="4"/>
      <c r="M407" s="4"/>
      <c r="N407" s="4"/>
      <c r="O407" s="4"/>
      <c r="P407" s="4"/>
      <c r="Q407" s="4"/>
      <c r="R407" s="4"/>
      <c r="S407" s="4"/>
      <c r="T407" s="4"/>
      <c r="U407" s="4"/>
      <c r="V407" s="4"/>
      <c r="W407" s="4"/>
    </row>
    <row r="408" spans="1:23" ht="12" customHeight="1">
      <c r="A408" s="4"/>
      <c r="B408" s="4"/>
      <c r="C408" s="4"/>
      <c r="D408" s="4"/>
      <c r="E408" s="4"/>
      <c r="F408" s="4"/>
      <c r="G408" s="4"/>
      <c r="H408" s="4"/>
      <c r="I408" s="4"/>
      <c r="J408" s="4"/>
      <c r="K408" s="4"/>
      <c r="L408" s="4"/>
      <c r="M408" s="4"/>
      <c r="N408" s="4"/>
      <c r="O408" s="4"/>
      <c r="P408" s="4"/>
      <c r="Q408" s="4"/>
      <c r="R408" s="4"/>
      <c r="S408" s="4"/>
      <c r="T408" s="4"/>
      <c r="U408" s="4"/>
      <c r="V408" s="4"/>
      <c r="W408" s="4"/>
    </row>
    <row r="409" spans="1:23" ht="12" customHeight="1">
      <c r="A409" s="4"/>
      <c r="B409" s="4"/>
      <c r="C409" s="4"/>
      <c r="D409" s="4"/>
      <c r="E409" s="4"/>
      <c r="F409" s="4"/>
      <c r="G409" s="4"/>
      <c r="H409" s="4"/>
      <c r="I409" s="4"/>
      <c r="J409" s="4"/>
      <c r="K409" s="4"/>
      <c r="L409" s="4"/>
      <c r="M409" s="4"/>
      <c r="N409" s="4"/>
      <c r="O409" s="4"/>
      <c r="P409" s="4"/>
      <c r="Q409" s="4"/>
      <c r="R409" s="4"/>
      <c r="S409" s="4"/>
      <c r="T409" s="4"/>
      <c r="U409" s="4"/>
      <c r="V409" s="4"/>
      <c r="W409" s="4"/>
    </row>
    <row r="410" spans="1:23" ht="12" customHeight="1">
      <c r="A410" s="4"/>
      <c r="B410" s="4"/>
      <c r="C410" s="4"/>
      <c r="D410" s="4"/>
      <c r="E410" s="4"/>
      <c r="F410" s="4"/>
      <c r="G410" s="4"/>
      <c r="H410" s="4"/>
      <c r="I410" s="4"/>
      <c r="J410" s="4"/>
      <c r="K410" s="4"/>
      <c r="L410" s="4"/>
      <c r="M410" s="4"/>
      <c r="N410" s="4"/>
      <c r="O410" s="4"/>
      <c r="P410" s="4"/>
      <c r="Q410" s="4"/>
      <c r="R410" s="4"/>
      <c r="S410" s="4"/>
      <c r="T410" s="4"/>
      <c r="U410" s="4"/>
      <c r="V410" s="4"/>
      <c r="W410" s="4"/>
    </row>
    <row r="411" spans="1:23" ht="12" customHeight="1">
      <c r="A411" s="4"/>
      <c r="B411" s="4"/>
      <c r="C411" s="4"/>
      <c r="D411" s="4"/>
      <c r="E411" s="4"/>
      <c r="F411" s="4"/>
      <c r="G411" s="4"/>
      <c r="H411" s="4"/>
      <c r="I411" s="4"/>
      <c r="J411" s="4"/>
      <c r="K411" s="4"/>
      <c r="L411" s="4"/>
      <c r="M411" s="4"/>
      <c r="N411" s="4"/>
      <c r="O411" s="4"/>
      <c r="P411" s="4"/>
      <c r="Q411" s="4"/>
      <c r="R411" s="4"/>
      <c r="S411" s="4"/>
      <c r="T411" s="4"/>
      <c r="U411" s="4"/>
      <c r="V411" s="4"/>
      <c r="W411" s="4"/>
    </row>
    <row r="412" spans="1:23" ht="12" customHeight="1">
      <c r="A412" s="4"/>
      <c r="B412" s="4"/>
      <c r="C412" s="4"/>
      <c r="D412" s="4"/>
      <c r="E412" s="4"/>
      <c r="F412" s="4"/>
      <c r="G412" s="4"/>
      <c r="H412" s="4"/>
      <c r="I412" s="4"/>
      <c r="J412" s="4"/>
      <c r="K412" s="4"/>
      <c r="L412" s="4"/>
      <c r="M412" s="4"/>
      <c r="N412" s="4"/>
      <c r="O412" s="4"/>
      <c r="P412" s="4"/>
      <c r="Q412" s="4"/>
      <c r="R412" s="4"/>
      <c r="S412" s="4"/>
      <c r="T412" s="4"/>
      <c r="U412" s="4"/>
      <c r="V412" s="4"/>
      <c r="W412" s="4"/>
    </row>
    <row r="413" spans="1:23" ht="12" customHeight="1">
      <c r="A413" s="4"/>
      <c r="B413" s="4"/>
      <c r="C413" s="4"/>
      <c r="D413" s="4"/>
      <c r="E413" s="4"/>
      <c r="F413" s="4"/>
      <c r="G413" s="4"/>
      <c r="H413" s="4"/>
      <c r="I413" s="4"/>
      <c r="J413" s="4"/>
      <c r="K413" s="4"/>
      <c r="L413" s="4"/>
      <c r="M413" s="4"/>
      <c r="N413" s="4"/>
      <c r="O413" s="4"/>
      <c r="P413" s="4"/>
      <c r="Q413" s="4"/>
      <c r="R413" s="4"/>
      <c r="S413" s="4"/>
      <c r="T413" s="4"/>
      <c r="U413" s="4"/>
      <c r="V413" s="4"/>
      <c r="W413" s="4"/>
    </row>
    <row r="414" spans="1:23" ht="12" customHeight="1">
      <c r="A414" s="4"/>
      <c r="B414" s="4"/>
      <c r="C414" s="4"/>
      <c r="D414" s="4"/>
      <c r="E414" s="4"/>
      <c r="F414" s="4"/>
      <c r="G414" s="4"/>
      <c r="H414" s="4"/>
      <c r="I414" s="4"/>
      <c r="J414" s="4"/>
      <c r="K414" s="4"/>
      <c r="L414" s="4"/>
      <c r="M414" s="4"/>
      <c r="N414" s="4"/>
      <c r="O414" s="4"/>
      <c r="P414" s="4"/>
      <c r="Q414" s="4"/>
      <c r="R414" s="4"/>
      <c r="S414" s="4"/>
      <c r="T414" s="4"/>
      <c r="U414" s="4"/>
      <c r="V414" s="4"/>
      <c r="W414" s="4"/>
    </row>
    <row r="415" spans="1:23" ht="12" customHeight="1">
      <c r="A415" s="4"/>
      <c r="B415" s="4"/>
      <c r="C415" s="4"/>
      <c r="D415" s="4"/>
      <c r="E415" s="4"/>
      <c r="F415" s="4"/>
      <c r="G415" s="4"/>
      <c r="H415" s="4"/>
      <c r="I415" s="4"/>
      <c r="J415" s="4"/>
      <c r="K415" s="4"/>
      <c r="L415" s="4"/>
      <c r="M415" s="4"/>
      <c r="N415" s="4"/>
      <c r="O415" s="4"/>
      <c r="P415" s="4"/>
      <c r="Q415" s="4"/>
      <c r="R415" s="4"/>
      <c r="S415" s="4"/>
      <c r="T415" s="4"/>
      <c r="U415" s="4"/>
      <c r="V415" s="4"/>
      <c r="W415" s="4"/>
    </row>
    <row r="416" spans="1:23" ht="12" customHeight="1">
      <c r="A416" s="4"/>
      <c r="B416" s="4"/>
      <c r="C416" s="4"/>
      <c r="D416" s="4"/>
      <c r="E416" s="4"/>
      <c r="F416" s="4"/>
      <c r="G416" s="4"/>
      <c r="H416" s="4"/>
      <c r="I416" s="4"/>
      <c r="J416" s="4"/>
      <c r="K416" s="4"/>
      <c r="L416" s="4"/>
      <c r="M416" s="4"/>
      <c r="N416" s="4"/>
      <c r="O416" s="4"/>
      <c r="P416" s="4"/>
      <c r="Q416" s="4"/>
      <c r="R416" s="4"/>
      <c r="S416" s="4"/>
      <c r="T416" s="4"/>
      <c r="U416" s="4"/>
      <c r="V416" s="4"/>
      <c r="W416" s="4"/>
    </row>
    <row r="417" spans="1:23" ht="12" customHeight="1">
      <c r="A417" s="4"/>
      <c r="B417" s="4"/>
      <c r="C417" s="4"/>
      <c r="D417" s="4"/>
      <c r="E417" s="4"/>
      <c r="F417" s="4"/>
      <c r="G417" s="4"/>
      <c r="H417" s="4"/>
      <c r="I417" s="4"/>
      <c r="J417" s="4"/>
      <c r="K417" s="4"/>
      <c r="L417" s="4"/>
      <c r="M417" s="4"/>
      <c r="N417" s="4"/>
      <c r="O417" s="4"/>
      <c r="P417" s="4"/>
      <c r="Q417" s="4"/>
      <c r="R417" s="4"/>
      <c r="S417" s="4"/>
      <c r="T417" s="4"/>
      <c r="U417" s="4"/>
      <c r="V417" s="4"/>
      <c r="W417" s="4"/>
    </row>
    <row r="418" spans="1:23" ht="12" customHeight="1">
      <c r="A418" s="4"/>
      <c r="B418" s="4"/>
      <c r="C418" s="4"/>
      <c r="D418" s="4"/>
      <c r="E418" s="4"/>
      <c r="F418" s="4"/>
      <c r="G418" s="4"/>
      <c r="H418" s="4"/>
      <c r="I418" s="4"/>
      <c r="J418" s="4"/>
      <c r="K418" s="4"/>
      <c r="L418" s="4"/>
      <c r="M418" s="4"/>
      <c r="N418" s="4"/>
      <c r="O418" s="4"/>
      <c r="P418" s="4"/>
      <c r="Q418" s="4"/>
      <c r="R418" s="4"/>
      <c r="S418" s="4"/>
      <c r="T418" s="4"/>
      <c r="U418" s="4"/>
      <c r="V418" s="4"/>
      <c r="W418" s="4"/>
    </row>
    <row r="419" spans="1:23" ht="12" customHeight="1">
      <c r="A419" s="4"/>
      <c r="B419" s="4"/>
      <c r="C419" s="4"/>
      <c r="D419" s="4"/>
      <c r="E419" s="4"/>
      <c r="F419" s="4"/>
      <c r="G419" s="4"/>
      <c r="H419" s="4"/>
      <c r="I419" s="4"/>
      <c r="J419" s="4"/>
      <c r="K419" s="4"/>
      <c r="L419" s="4"/>
      <c r="M419" s="4"/>
      <c r="N419" s="4"/>
      <c r="O419" s="4"/>
      <c r="P419" s="4"/>
      <c r="Q419" s="4"/>
      <c r="R419" s="4"/>
      <c r="S419" s="4"/>
      <c r="T419" s="4"/>
      <c r="U419" s="4"/>
      <c r="V419" s="4"/>
      <c r="W419" s="4"/>
    </row>
    <row r="420" spans="1:23" ht="12" customHeight="1">
      <c r="A420" s="4"/>
      <c r="B420" s="4"/>
      <c r="C420" s="4"/>
      <c r="D420" s="4"/>
      <c r="E420" s="4"/>
      <c r="F420" s="4"/>
      <c r="G420" s="4"/>
      <c r="H420" s="4"/>
      <c r="I420" s="4"/>
      <c r="J420" s="4"/>
      <c r="K420" s="4"/>
      <c r="L420" s="4"/>
      <c r="M420" s="4"/>
      <c r="N420" s="4"/>
      <c r="O420" s="4"/>
      <c r="P420" s="4"/>
      <c r="Q420" s="4"/>
      <c r="R420" s="4"/>
      <c r="S420" s="4"/>
      <c r="T420" s="4"/>
      <c r="U420" s="4"/>
      <c r="V420" s="4"/>
      <c r="W420" s="4"/>
    </row>
    <row r="421" spans="1:23" ht="12" customHeight="1">
      <c r="A421" s="4"/>
      <c r="B421" s="4"/>
      <c r="C421" s="4"/>
      <c r="D421" s="4"/>
      <c r="E421" s="4"/>
      <c r="F421" s="4"/>
      <c r="G421" s="4"/>
      <c r="H421" s="4"/>
      <c r="I421" s="4"/>
      <c r="J421" s="4"/>
      <c r="K421" s="4"/>
      <c r="L421" s="4"/>
      <c r="M421" s="4"/>
      <c r="N421" s="4"/>
      <c r="O421" s="4"/>
      <c r="P421" s="4"/>
      <c r="Q421" s="4"/>
      <c r="R421" s="4"/>
      <c r="S421" s="4"/>
      <c r="T421" s="4"/>
      <c r="U421" s="4"/>
      <c r="V421" s="4"/>
      <c r="W421" s="4"/>
    </row>
    <row r="422" spans="1:23" ht="12" customHeight="1">
      <c r="A422" s="4"/>
      <c r="B422" s="4"/>
      <c r="C422" s="4"/>
      <c r="D422" s="4"/>
      <c r="E422" s="4"/>
      <c r="F422" s="4"/>
      <c r="G422" s="4"/>
      <c r="H422" s="4"/>
      <c r="I422" s="4"/>
      <c r="J422" s="4"/>
      <c r="K422" s="4"/>
      <c r="L422" s="4"/>
      <c r="M422" s="4"/>
      <c r="N422" s="4"/>
      <c r="O422" s="4"/>
      <c r="P422" s="4"/>
      <c r="Q422" s="4"/>
      <c r="R422" s="4"/>
      <c r="S422" s="4"/>
      <c r="T422" s="4"/>
      <c r="U422" s="4"/>
      <c r="V422" s="4"/>
      <c r="W422" s="4"/>
    </row>
    <row r="423" spans="1:23" ht="12" customHeight="1">
      <c r="A423" s="4"/>
      <c r="B423" s="4"/>
      <c r="C423" s="4"/>
      <c r="D423" s="4"/>
      <c r="E423" s="4"/>
      <c r="F423" s="4"/>
      <c r="G423" s="4"/>
      <c r="H423" s="4"/>
      <c r="I423" s="4"/>
      <c r="J423" s="4"/>
      <c r="K423" s="4"/>
      <c r="L423" s="4"/>
      <c r="M423" s="4"/>
      <c r="N423" s="4"/>
      <c r="O423" s="4"/>
      <c r="P423" s="4"/>
      <c r="Q423" s="4"/>
      <c r="R423" s="4"/>
      <c r="S423" s="4"/>
      <c r="T423" s="4"/>
      <c r="U423" s="4"/>
      <c r="V423" s="4"/>
      <c r="W423" s="4"/>
    </row>
    <row r="424" spans="1:23" ht="12" customHeight="1">
      <c r="A424" s="4"/>
      <c r="B424" s="4"/>
      <c r="C424" s="4"/>
      <c r="D424" s="4"/>
      <c r="E424" s="4"/>
      <c r="F424" s="4"/>
      <c r="G424" s="4"/>
      <c r="H424" s="4"/>
      <c r="I424" s="4"/>
      <c r="J424" s="4"/>
      <c r="K424" s="4"/>
      <c r="L424" s="4"/>
      <c r="M424" s="4"/>
      <c r="N424" s="4"/>
      <c r="O424" s="4"/>
      <c r="P424" s="4"/>
      <c r="Q424" s="4"/>
      <c r="R424" s="4"/>
      <c r="S424" s="4"/>
      <c r="T424" s="4"/>
      <c r="U424" s="4"/>
      <c r="V424" s="4"/>
      <c r="W424" s="4"/>
    </row>
    <row r="425" spans="1:23" ht="12" customHeight="1">
      <c r="A425" s="4"/>
      <c r="B425" s="4"/>
      <c r="C425" s="4"/>
      <c r="D425" s="4"/>
      <c r="E425" s="4"/>
      <c r="F425" s="4"/>
      <c r="G425" s="4"/>
      <c r="H425" s="4"/>
      <c r="I425" s="4"/>
      <c r="J425" s="4"/>
      <c r="K425" s="4"/>
      <c r="L425" s="4"/>
      <c r="M425" s="4"/>
      <c r="N425" s="4"/>
      <c r="O425" s="4"/>
      <c r="P425" s="4"/>
      <c r="Q425" s="4"/>
      <c r="R425" s="4"/>
      <c r="S425" s="4"/>
      <c r="T425" s="4"/>
      <c r="U425" s="4"/>
      <c r="V425" s="4"/>
      <c r="W425" s="4"/>
    </row>
    <row r="426" spans="1:23" ht="12" customHeight="1">
      <c r="A426" s="4"/>
      <c r="B426" s="4"/>
      <c r="C426" s="4"/>
      <c r="D426" s="4"/>
      <c r="E426" s="4"/>
      <c r="F426" s="4"/>
      <c r="G426" s="4"/>
      <c r="H426" s="4"/>
      <c r="I426" s="4"/>
      <c r="J426" s="4"/>
      <c r="K426" s="4"/>
      <c r="L426" s="4"/>
      <c r="M426" s="4"/>
      <c r="N426" s="4"/>
      <c r="O426" s="4"/>
      <c r="P426" s="4"/>
      <c r="Q426" s="4"/>
      <c r="R426" s="4"/>
      <c r="S426" s="4"/>
      <c r="T426" s="4"/>
      <c r="U426" s="4"/>
      <c r="V426" s="4"/>
      <c r="W426" s="4"/>
    </row>
    <row r="427" spans="1:23" ht="12" customHeight="1">
      <c r="A427" s="4"/>
      <c r="B427" s="4"/>
      <c r="C427" s="4"/>
      <c r="D427" s="4"/>
      <c r="E427" s="4"/>
      <c r="F427" s="4"/>
      <c r="G427" s="4"/>
      <c r="H427" s="4"/>
      <c r="I427" s="4"/>
      <c r="J427" s="4"/>
      <c r="K427" s="4"/>
      <c r="L427" s="4"/>
      <c r="M427" s="4"/>
      <c r="N427" s="4"/>
      <c r="O427" s="4"/>
      <c r="P427" s="4"/>
      <c r="Q427" s="4"/>
      <c r="R427" s="4"/>
      <c r="S427" s="4"/>
      <c r="T427" s="4"/>
      <c r="U427" s="4"/>
      <c r="V427" s="4"/>
      <c r="W427" s="4"/>
    </row>
    <row r="428" spans="1:23" ht="12" customHeight="1">
      <c r="A428" s="4"/>
      <c r="B428" s="4"/>
      <c r="C428" s="4"/>
      <c r="D428" s="4"/>
      <c r="E428" s="4"/>
      <c r="F428" s="4"/>
      <c r="G428" s="4"/>
      <c r="H428" s="4"/>
      <c r="I428" s="4"/>
      <c r="J428" s="4"/>
      <c r="K428" s="4"/>
      <c r="L428" s="4"/>
      <c r="M428" s="4"/>
      <c r="N428" s="4"/>
      <c r="O428" s="4"/>
      <c r="P428" s="4"/>
      <c r="Q428" s="4"/>
      <c r="R428" s="4"/>
      <c r="S428" s="4"/>
      <c r="T428" s="4"/>
      <c r="U428" s="4"/>
      <c r="V428" s="4"/>
      <c r="W428" s="4"/>
    </row>
    <row r="429" spans="1:23" ht="12" customHeight="1">
      <c r="A429" s="4"/>
      <c r="B429" s="4"/>
      <c r="C429" s="4"/>
      <c r="D429" s="4"/>
      <c r="E429" s="4"/>
      <c r="F429" s="4"/>
      <c r="G429" s="4"/>
      <c r="H429" s="4"/>
      <c r="I429" s="4"/>
      <c r="J429" s="4"/>
      <c r="K429" s="4"/>
      <c r="L429" s="4"/>
      <c r="M429" s="4"/>
      <c r="N429" s="4"/>
      <c r="O429" s="4"/>
      <c r="P429" s="4"/>
      <c r="Q429" s="4"/>
      <c r="R429" s="4"/>
      <c r="S429" s="4"/>
      <c r="T429" s="4"/>
      <c r="U429" s="4"/>
      <c r="V429" s="4"/>
      <c r="W429" s="4"/>
    </row>
    <row r="430" spans="1:23" ht="12" customHeight="1">
      <c r="A430" s="4"/>
      <c r="B430" s="4"/>
      <c r="C430" s="4"/>
      <c r="D430" s="4"/>
      <c r="E430" s="4"/>
      <c r="F430" s="4"/>
      <c r="G430" s="4"/>
      <c r="H430" s="4"/>
      <c r="I430" s="4"/>
      <c r="J430" s="4"/>
      <c r="K430" s="4"/>
      <c r="L430" s="4"/>
      <c r="M430" s="4"/>
      <c r="N430" s="4"/>
      <c r="O430" s="4"/>
      <c r="P430" s="4"/>
      <c r="Q430" s="4"/>
      <c r="R430" s="4"/>
      <c r="S430" s="4"/>
      <c r="T430" s="4"/>
      <c r="U430" s="4"/>
      <c r="V430" s="4"/>
      <c r="W430" s="4"/>
    </row>
    <row r="431" spans="1:23" ht="12" customHeight="1">
      <c r="A431" s="4"/>
      <c r="B431" s="4"/>
      <c r="C431" s="4"/>
      <c r="D431" s="4"/>
      <c r="E431" s="4"/>
      <c r="F431" s="4"/>
      <c r="G431" s="4"/>
      <c r="H431" s="4"/>
      <c r="I431" s="4"/>
      <c r="J431" s="4"/>
      <c r="K431" s="4"/>
      <c r="L431" s="4"/>
      <c r="M431" s="4"/>
      <c r="N431" s="4"/>
      <c r="O431" s="4"/>
      <c r="P431" s="4"/>
      <c r="Q431" s="4"/>
      <c r="R431" s="4"/>
      <c r="S431" s="4"/>
      <c r="T431" s="4"/>
      <c r="U431" s="4"/>
      <c r="V431" s="4"/>
      <c r="W431" s="4"/>
    </row>
    <row r="432" spans="1:23" ht="12" customHeight="1">
      <c r="A432" s="4"/>
      <c r="B432" s="4"/>
      <c r="C432" s="4"/>
      <c r="D432" s="4"/>
      <c r="E432" s="4"/>
      <c r="F432" s="4"/>
      <c r="G432" s="4"/>
      <c r="H432" s="4"/>
      <c r="I432" s="4"/>
      <c r="J432" s="4"/>
      <c r="K432" s="4"/>
      <c r="L432" s="4"/>
      <c r="M432" s="4"/>
      <c r="N432" s="4"/>
      <c r="O432" s="4"/>
      <c r="P432" s="4"/>
      <c r="Q432" s="4"/>
      <c r="R432" s="4"/>
      <c r="S432" s="4"/>
      <c r="T432" s="4"/>
      <c r="U432" s="4"/>
      <c r="V432" s="4"/>
      <c r="W432" s="4"/>
    </row>
    <row r="433" spans="1:23" ht="12" customHeight="1">
      <c r="A433" s="4"/>
      <c r="B433" s="4"/>
      <c r="C433" s="4"/>
      <c r="D433" s="4"/>
      <c r="E433" s="4"/>
      <c r="F433" s="4"/>
      <c r="G433" s="4"/>
      <c r="H433" s="4"/>
      <c r="I433" s="4"/>
      <c r="J433" s="4"/>
      <c r="K433" s="4"/>
      <c r="L433" s="4"/>
      <c r="M433" s="4"/>
      <c r="N433" s="4"/>
      <c r="O433" s="4"/>
      <c r="P433" s="4"/>
      <c r="Q433" s="4"/>
      <c r="R433" s="4"/>
      <c r="S433" s="4"/>
      <c r="T433" s="4"/>
      <c r="U433" s="4"/>
      <c r="V433" s="4"/>
      <c r="W433" s="4"/>
    </row>
    <row r="434" spans="1:23" ht="12" customHeight="1">
      <c r="A434" s="4"/>
      <c r="B434" s="4"/>
      <c r="C434" s="4"/>
      <c r="D434" s="4"/>
      <c r="E434" s="4"/>
      <c r="F434" s="4"/>
      <c r="G434" s="4"/>
      <c r="H434" s="4"/>
      <c r="I434" s="4"/>
      <c r="J434" s="4"/>
      <c r="K434" s="4"/>
      <c r="L434" s="4"/>
      <c r="M434" s="4"/>
      <c r="N434" s="4"/>
      <c r="O434" s="4"/>
      <c r="P434" s="4"/>
      <c r="Q434" s="4"/>
      <c r="R434" s="4"/>
      <c r="S434" s="4"/>
      <c r="T434" s="4"/>
      <c r="U434" s="4"/>
      <c r="V434" s="4"/>
      <c r="W434" s="4"/>
    </row>
    <row r="435" spans="1:23" ht="12" customHeight="1">
      <c r="A435" s="4"/>
      <c r="B435" s="4"/>
      <c r="C435" s="4"/>
      <c r="D435" s="4"/>
      <c r="E435" s="4"/>
      <c r="F435" s="4"/>
      <c r="G435" s="4"/>
      <c r="H435" s="4"/>
      <c r="I435" s="4"/>
      <c r="J435" s="4"/>
      <c r="K435" s="4"/>
      <c r="L435" s="4"/>
      <c r="M435" s="4"/>
      <c r="N435" s="4"/>
      <c r="O435" s="4"/>
      <c r="P435" s="4"/>
      <c r="Q435" s="4"/>
      <c r="R435" s="4"/>
      <c r="S435" s="4"/>
      <c r="T435" s="4"/>
      <c r="U435" s="4"/>
      <c r="V435" s="4"/>
      <c r="W435" s="4"/>
    </row>
    <row r="436" spans="1:23" ht="12" customHeight="1">
      <c r="A436" s="4"/>
      <c r="B436" s="4"/>
      <c r="C436" s="4"/>
      <c r="D436" s="4"/>
      <c r="E436" s="4"/>
      <c r="F436" s="4"/>
      <c r="G436" s="4"/>
      <c r="H436" s="4"/>
      <c r="I436" s="4"/>
      <c r="J436" s="4"/>
      <c r="K436" s="4"/>
      <c r="L436" s="4"/>
      <c r="M436" s="4"/>
      <c r="N436" s="4"/>
      <c r="O436" s="4"/>
      <c r="P436" s="4"/>
      <c r="Q436" s="4"/>
      <c r="R436" s="4"/>
      <c r="S436" s="4"/>
      <c r="T436" s="4"/>
      <c r="U436" s="4"/>
      <c r="V436" s="4"/>
      <c r="W436" s="4"/>
    </row>
    <row r="437" spans="1:23" ht="12" customHeight="1">
      <c r="A437" s="4"/>
      <c r="B437" s="4"/>
      <c r="C437" s="4"/>
      <c r="D437" s="4"/>
      <c r="E437" s="4"/>
      <c r="F437" s="4"/>
      <c r="G437" s="4"/>
      <c r="H437" s="4"/>
      <c r="I437" s="4"/>
      <c r="J437" s="4"/>
      <c r="K437" s="4"/>
      <c r="L437" s="4"/>
      <c r="M437" s="4"/>
      <c r="N437" s="4"/>
      <c r="O437" s="4"/>
      <c r="P437" s="4"/>
      <c r="Q437" s="4"/>
      <c r="R437" s="4"/>
      <c r="S437" s="4"/>
      <c r="T437" s="4"/>
      <c r="U437" s="4"/>
      <c r="V437" s="4"/>
      <c r="W437" s="4"/>
    </row>
    <row r="438" spans="1:23" ht="12" customHeight="1">
      <c r="A438" s="4"/>
      <c r="B438" s="4"/>
      <c r="C438" s="4"/>
      <c r="D438" s="4"/>
      <c r="E438" s="4"/>
      <c r="F438" s="4"/>
      <c r="G438" s="4"/>
      <c r="H438" s="4"/>
      <c r="I438" s="4"/>
      <c r="J438" s="4"/>
      <c r="K438" s="4"/>
      <c r="L438" s="4"/>
      <c r="M438" s="4"/>
      <c r="N438" s="4"/>
      <c r="O438" s="4"/>
      <c r="P438" s="4"/>
      <c r="Q438" s="4"/>
      <c r="R438" s="4"/>
      <c r="S438" s="4"/>
      <c r="T438" s="4"/>
      <c r="U438" s="4"/>
      <c r="V438" s="4"/>
      <c r="W438" s="4"/>
    </row>
    <row r="439" spans="1:23" ht="12" customHeight="1">
      <c r="A439" s="4"/>
      <c r="B439" s="4"/>
      <c r="C439" s="4"/>
      <c r="D439" s="4"/>
      <c r="E439" s="4"/>
      <c r="F439" s="4"/>
      <c r="G439" s="4"/>
      <c r="H439" s="4"/>
      <c r="I439" s="4"/>
      <c r="J439" s="4"/>
      <c r="K439" s="4"/>
      <c r="L439" s="4"/>
      <c r="M439" s="4"/>
      <c r="N439" s="4"/>
      <c r="O439" s="4"/>
      <c r="P439" s="4"/>
      <c r="Q439" s="4"/>
      <c r="R439" s="4"/>
      <c r="S439" s="4"/>
      <c r="T439" s="4"/>
      <c r="U439" s="4"/>
      <c r="V439" s="4"/>
      <c r="W439" s="4"/>
    </row>
    <row r="440" spans="1:23" ht="12" customHeight="1">
      <c r="A440" s="4"/>
      <c r="B440" s="4"/>
      <c r="C440" s="4"/>
      <c r="D440" s="4"/>
      <c r="E440" s="4"/>
      <c r="F440" s="4"/>
      <c r="G440" s="4"/>
      <c r="H440" s="4"/>
      <c r="I440" s="4"/>
      <c r="J440" s="4"/>
      <c r="K440" s="4"/>
      <c r="L440" s="4"/>
      <c r="M440" s="4"/>
      <c r="N440" s="4"/>
      <c r="O440" s="4"/>
      <c r="P440" s="4"/>
      <c r="Q440" s="4"/>
      <c r="R440" s="4"/>
      <c r="S440" s="4"/>
      <c r="T440" s="4"/>
      <c r="U440" s="4"/>
      <c r="V440" s="4"/>
      <c r="W440" s="4"/>
    </row>
    <row r="441" spans="1:23" ht="12" customHeight="1">
      <c r="A441" s="4"/>
      <c r="B441" s="4"/>
      <c r="C441" s="4"/>
      <c r="D441" s="4"/>
      <c r="E441" s="4"/>
      <c r="F441" s="4"/>
      <c r="G441" s="4"/>
      <c r="H441" s="4"/>
      <c r="I441" s="4"/>
      <c r="J441" s="4"/>
      <c r="K441" s="4"/>
      <c r="L441" s="4"/>
      <c r="M441" s="4"/>
      <c r="N441" s="4"/>
      <c r="O441" s="4"/>
      <c r="P441" s="4"/>
      <c r="Q441" s="4"/>
      <c r="R441" s="4"/>
      <c r="S441" s="4"/>
      <c r="T441" s="4"/>
      <c r="U441" s="4"/>
      <c r="V441" s="4"/>
      <c r="W441" s="4"/>
    </row>
    <row r="442" spans="1:23" ht="12" customHeight="1">
      <c r="A442" s="4"/>
      <c r="B442" s="4"/>
      <c r="C442" s="4"/>
      <c r="D442" s="4"/>
      <c r="E442" s="4"/>
      <c r="F442" s="4"/>
      <c r="G442" s="4"/>
      <c r="H442" s="4"/>
      <c r="I442" s="4"/>
      <c r="J442" s="4"/>
      <c r="K442" s="4"/>
      <c r="L442" s="4"/>
      <c r="M442" s="4"/>
      <c r="N442" s="4"/>
      <c r="O442" s="4"/>
      <c r="P442" s="4"/>
      <c r="Q442" s="4"/>
      <c r="R442" s="4"/>
      <c r="S442" s="4"/>
      <c r="T442" s="4"/>
      <c r="U442" s="4"/>
      <c r="V442" s="4"/>
      <c r="W442" s="4"/>
    </row>
    <row r="443" spans="1:23" ht="12" customHeight="1">
      <c r="A443" s="4"/>
      <c r="B443" s="4"/>
      <c r="C443" s="4"/>
      <c r="D443" s="4"/>
      <c r="E443" s="4"/>
      <c r="F443" s="4"/>
      <c r="G443" s="4"/>
      <c r="H443" s="4"/>
      <c r="I443" s="4"/>
      <c r="J443" s="4"/>
      <c r="K443" s="4"/>
      <c r="L443" s="4"/>
      <c r="M443" s="4"/>
      <c r="N443" s="4"/>
      <c r="O443" s="4"/>
      <c r="P443" s="4"/>
      <c r="Q443" s="4"/>
      <c r="R443" s="4"/>
      <c r="S443" s="4"/>
      <c r="T443" s="4"/>
      <c r="U443" s="4"/>
      <c r="V443" s="4"/>
      <c r="W443" s="4"/>
    </row>
    <row r="444" spans="1:23" ht="12" customHeight="1">
      <c r="A444" s="4"/>
      <c r="B444" s="4"/>
      <c r="C444" s="4"/>
      <c r="D444" s="4"/>
      <c r="E444" s="4"/>
      <c r="F444" s="4"/>
      <c r="G444" s="4"/>
      <c r="H444" s="4"/>
      <c r="I444" s="4"/>
      <c r="J444" s="4"/>
      <c r="K444" s="4"/>
      <c r="L444" s="4"/>
      <c r="M444" s="4"/>
      <c r="N444" s="4"/>
      <c r="O444" s="4"/>
      <c r="P444" s="4"/>
      <c r="Q444" s="4"/>
      <c r="R444" s="4"/>
      <c r="S444" s="4"/>
      <c r="T444" s="4"/>
      <c r="U444" s="4"/>
      <c r="V444" s="4"/>
      <c r="W444" s="4"/>
    </row>
    <row r="445" spans="1:23" ht="12" customHeight="1">
      <c r="A445" s="4"/>
      <c r="B445" s="4"/>
      <c r="C445" s="4"/>
      <c r="D445" s="4"/>
      <c r="E445" s="4"/>
      <c r="F445" s="4"/>
      <c r="G445" s="4"/>
      <c r="H445" s="4"/>
      <c r="I445" s="4"/>
      <c r="J445" s="4"/>
      <c r="K445" s="4"/>
      <c r="L445" s="4"/>
      <c r="M445" s="4"/>
      <c r="N445" s="4"/>
      <c r="O445" s="4"/>
      <c r="P445" s="4"/>
      <c r="Q445" s="4"/>
      <c r="R445" s="4"/>
      <c r="S445" s="4"/>
      <c r="T445" s="4"/>
      <c r="U445" s="4"/>
      <c r="V445" s="4"/>
      <c r="W445" s="4"/>
    </row>
    <row r="446" spans="1:23" ht="12" customHeight="1">
      <c r="A446" s="4"/>
      <c r="B446" s="4"/>
      <c r="C446" s="4"/>
      <c r="D446" s="4"/>
      <c r="E446" s="4"/>
      <c r="F446" s="4"/>
      <c r="G446" s="4"/>
      <c r="H446" s="4"/>
      <c r="I446" s="4"/>
      <c r="J446" s="4"/>
      <c r="K446" s="4"/>
      <c r="L446" s="4"/>
      <c r="M446" s="4"/>
      <c r="N446" s="4"/>
      <c r="O446" s="4"/>
      <c r="P446" s="4"/>
      <c r="Q446" s="4"/>
      <c r="R446" s="4"/>
      <c r="S446" s="4"/>
      <c r="T446" s="4"/>
      <c r="U446" s="4"/>
      <c r="V446" s="4"/>
      <c r="W446" s="4"/>
    </row>
    <row r="447" spans="1:23" ht="12" customHeight="1">
      <c r="A447" s="4"/>
      <c r="B447" s="4"/>
      <c r="C447" s="4"/>
      <c r="D447" s="4"/>
      <c r="E447" s="4"/>
      <c r="F447" s="4"/>
      <c r="G447" s="4"/>
      <c r="H447" s="4"/>
      <c r="I447" s="4"/>
      <c r="J447" s="4"/>
      <c r="K447" s="4"/>
      <c r="L447" s="4"/>
      <c r="M447" s="4"/>
      <c r="N447" s="4"/>
      <c r="O447" s="4"/>
      <c r="P447" s="4"/>
      <c r="Q447" s="4"/>
      <c r="R447" s="4"/>
      <c r="S447" s="4"/>
      <c r="T447" s="4"/>
      <c r="U447" s="4"/>
      <c r="V447" s="4"/>
      <c r="W447" s="4"/>
    </row>
    <row r="448" spans="1:23" ht="12" customHeight="1">
      <c r="A448" s="4"/>
      <c r="B448" s="4"/>
      <c r="C448" s="4"/>
      <c r="D448" s="4"/>
      <c r="E448" s="4"/>
      <c r="F448" s="4"/>
      <c r="G448" s="4"/>
      <c r="H448" s="4"/>
      <c r="I448" s="4"/>
      <c r="J448" s="4"/>
      <c r="K448" s="4"/>
      <c r="L448" s="4"/>
      <c r="M448" s="4"/>
      <c r="N448" s="4"/>
      <c r="O448" s="4"/>
      <c r="P448" s="4"/>
      <c r="Q448" s="4"/>
      <c r="R448" s="4"/>
      <c r="S448" s="4"/>
      <c r="T448" s="4"/>
      <c r="U448" s="4"/>
      <c r="V448" s="4"/>
      <c r="W448" s="4"/>
    </row>
    <row r="449" spans="1:23" ht="12" customHeight="1">
      <c r="A449" s="4"/>
      <c r="B449" s="4"/>
      <c r="C449" s="4"/>
      <c r="D449" s="4"/>
      <c r="E449" s="4"/>
      <c r="F449" s="4"/>
      <c r="G449" s="4"/>
      <c r="H449" s="4"/>
      <c r="I449" s="4"/>
      <c r="J449" s="4"/>
      <c r="K449" s="4"/>
      <c r="L449" s="4"/>
      <c r="M449" s="4"/>
      <c r="N449" s="4"/>
      <c r="O449" s="4"/>
      <c r="P449" s="4"/>
      <c r="Q449" s="4"/>
      <c r="R449" s="4"/>
      <c r="S449" s="4"/>
      <c r="T449" s="4"/>
      <c r="U449" s="4"/>
      <c r="V449" s="4"/>
      <c r="W449" s="4"/>
    </row>
    <row r="450" spans="1:23" ht="12" customHeight="1">
      <c r="A450" s="4"/>
      <c r="B450" s="4"/>
      <c r="C450" s="4"/>
      <c r="D450" s="4"/>
      <c r="E450" s="4"/>
      <c r="F450" s="4"/>
      <c r="G450" s="4"/>
      <c r="H450" s="4"/>
      <c r="I450" s="4"/>
      <c r="J450" s="4"/>
      <c r="K450" s="4"/>
      <c r="L450" s="4"/>
      <c r="M450" s="4"/>
      <c r="N450" s="4"/>
      <c r="O450" s="4"/>
      <c r="P450" s="4"/>
      <c r="Q450" s="4"/>
      <c r="R450" s="4"/>
      <c r="S450" s="4"/>
      <c r="T450" s="4"/>
      <c r="U450" s="4"/>
      <c r="V450" s="4"/>
      <c r="W450" s="4"/>
    </row>
    <row r="451" spans="1:23" ht="12" customHeight="1">
      <c r="A451" s="4"/>
      <c r="B451" s="4"/>
      <c r="C451" s="4"/>
      <c r="D451" s="4"/>
      <c r="E451" s="4"/>
      <c r="F451" s="4"/>
      <c r="G451" s="4"/>
      <c r="H451" s="4"/>
      <c r="I451" s="4"/>
      <c r="J451" s="4"/>
      <c r="K451" s="4"/>
      <c r="L451" s="4"/>
      <c r="M451" s="4"/>
      <c r="N451" s="4"/>
      <c r="O451" s="4"/>
      <c r="P451" s="4"/>
      <c r="Q451" s="4"/>
      <c r="R451" s="4"/>
      <c r="S451" s="4"/>
      <c r="T451" s="4"/>
      <c r="U451" s="4"/>
      <c r="V451" s="4"/>
      <c r="W451" s="4"/>
    </row>
    <row r="452" spans="1:23" ht="12" customHeight="1">
      <c r="A452" s="4"/>
      <c r="B452" s="4"/>
      <c r="C452" s="4"/>
      <c r="D452" s="4"/>
      <c r="E452" s="4"/>
      <c r="F452" s="4"/>
      <c r="G452" s="4"/>
      <c r="H452" s="4"/>
      <c r="I452" s="4"/>
      <c r="J452" s="4"/>
      <c r="K452" s="4"/>
      <c r="L452" s="4"/>
      <c r="M452" s="4"/>
      <c r="N452" s="4"/>
      <c r="O452" s="4"/>
      <c r="P452" s="4"/>
      <c r="Q452" s="4"/>
      <c r="R452" s="4"/>
      <c r="S452" s="4"/>
      <c r="T452" s="4"/>
      <c r="U452" s="4"/>
      <c r="V452" s="4"/>
      <c r="W452" s="4"/>
    </row>
    <row r="453" spans="1:23" ht="12" customHeight="1">
      <c r="A453" s="4"/>
      <c r="B453" s="4"/>
      <c r="C453" s="4"/>
      <c r="D453" s="4"/>
      <c r="E453" s="4"/>
      <c r="F453" s="4"/>
      <c r="G453" s="4"/>
      <c r="H453" s="4"/>
      <c r="I453" s="4"/>
      <c r="J453" s="4"/>
      <c r="K453" s="4"/>
      <c r="L453" s="4"/>
      <c r="M453" s="4"/>
      <c r="N453" s="4"/>
      <c r="O453" s="4"/>
      <c r="P453" s="4"/>
      <c r="Q453" s="4"/>
      <c r="R453" s="4"/>
      <c r="S453" s="4"/>
      <c r="T453" s="4"/>
      <c r="U453" s="4"/>
      <c r="V453" s="4"/>
      <c r="W453" s="4"/>
    </row>
    <row r="454" spans="1:23" ht="12" customHeight="1">
      <c r="A454" s="4"/>
      <c r="B454" s="4"/>
      <c r="C454" s="4"/>
      <c r="D454" s="4"/>
      <c r="E454" s="4"/>
      <c r="F454" s="4"/>
      <c r="G454" s="4"/>
      <c r="H454" s="4"/>
      <c r="I454" s="4"/>
      <c r="J454" s="4"/>
      <c r="K454" s="4"/>
      <c r="L454" s="4"/>
      <c r="M454" s="4"/>
      <c r="N454" s="4"/>
      <c r="O454" s="4"/>
      <c r="P454" s="4"/>
      <c r="Q454" s="4"/>
      <c r="R454" s="4"/>
      <c r="S454" s="4"/>
      <c r="T454" s="4"/>
      <c r="U454" s="4"/>
      <c r="V454" s="4"/>
      <c r="W454" s="4"/>
    </row>
    <row r="455" spans="1:23" ht="12" customHeight="1">
      <c r="A455" s="4"/>
      <c r="B455" s="4"/>
      <c r="C455" s="4"/>
      <c r="D455" s="4"/>
      <c r="E455" s="4"/>
      <c r="F455" s="4"/>
      <c r="G455" s="4"/>
      <c r="H455" s="4"/>
      <c r="I455" s="4"/>
      <c r="J455" s="4"/>
      <c r="K455" s="4"/>
      <c r="L455" s="4"/>
      <c r="M455" s="4"/>
      <c r="N455" s="4"/>
      <c r="O455" s="4"/>
      <c r="P455" s="4"/>
      <c r="Q455" s="4"/>
      <c r="R455" s="4"/>
      <c r="S455" s="4"/>
      <c r="T455" s="4"/>
      <c r="U455" s="4"/>
      <c r="V455" s="4"/>
      <c r="W455" s="4"/>
    </row>
    <row r="456" spans="1:23" ht="12" customHeight="1">
      <c r="A456" s="4"/>
      <c r="B456" s="4"/>
      <c r="C456" s="4"/>
      <c r="D456" s="4"/>
      <c r="E456" s="4"/>
      <c r="F456" s="4"/>
      <c r="G456" s="4"/>
      <c r="H456" s="4"/>
      <c r="I456" s="4"/>
      <c r="J456" s="4"/>
      <c r="K456" s="4"/>
      <c r="L456" s="4"/>
      <c r="M456" s="4"/>
      <c r="N456" s="4"/>
      <c r="O456" s="4"/>
      <c r="P456" s="4"/>
      <c r="Q456" s="4"/>
      <c r="R456" s="4"/>
      <c r="S456" s="4"/>
      <c r="T456" s="4"/>
      <c r="U456" s="4"/>
      <c r="V456" s="4"/>
      <c r="W456" s="4"/>
    </row>
    <row r="457" spans="1:23" ht="12" customHeight="1">
      <c r="A457" s="4"/>
      <c r="B457" s="4"/>
      <c r="C457" s="4"/>
      <c r="D457" s="4"/>
      <c r="E457" s="4"/>
      <c r="F457" s="4"/>
      <c r="G457" s="4"/>
      <c r="H457" s="4"/>
      <c r="I457" s="4"/>
      <c r="J457" s="4"/>
      <c r="K457" s="4"/>
      <c r="L457" s="4"/>
      <c r="M457" s="4"/>
      <c r="N457" s="4"/>
      <c r="O457" s="4"/>
      <c r="P457" s="4"/>
      <c r="Q457" s="4"/>
      <c r="R457" s="4"/>
      <c r="S457" s="4"/>
      <c r="T457" s="4"/>
      <c r="U457" s="4"/>
      <c r="V457" s="4"/>
      <c r="W457" s="4"/>
    </row>
    <row r="458" spans="1:23" ht="12" customHeight="1">
      <c r="A458" s="4"/>
      <c r="B458" s="4"/>
      <c r="C458" s="4"/>
      <c r="D458" s="4"/>
      <c r="E458" s="4"/>
      <c r="F458" s="4"/>
      <c r="G458" s="4"/>
      <c r="H458" s="4"/>
      <c r="I458" s="4"/>
      <c r="J458" s="4"/>
      <c r="K458" s="4"/>
      <c r="L458" s="4"/>
      <c r="M458" s="4"/>
      <c r="N458" s="4"/>
      <c r="O458" s="4"/>
      <c r="P458" s="4"/>
      <c r="Q458" s="4"/>
      <c r="R458" s="4"/>
      <c r="S458" s="4"/>
      <c r="T458" s="4"/>
      <c r="U458" s="4"/>
      <c r="V458" s="4"/>
      <c r="W458" s="4"/>
    </row>
    <row r="459" spans="1:23" ht="12" customHeight="1">
      <c r="A459" s="4"/>
      <c r="B459" s="4"/>
      <c r="C459" s="4"/>
      <c r="D459" s="4"/>
      <c r="E459" s="4"/>
      <c r="F459" s="4"/>
      <c r="G459" s="4"/>
      <c r="H459" s="4"/>
      <c r="I459" s="4"/>
      <c r="J459" s="4"/>
      <c r="K459" s="4"/>
      <c r="L459" s="4"/>
      <c r="M459" s="4"/>
      <c r="N459" s="4"/>
      <c r="O459" s="4"/>
      <c r="P459" s="4"/>
      <c r="Q459" s="4"/>
      <c r="R459" s="4"/>
      <c r="S459" s="4"/>
      <c r="T459" s="4"/>
      <c r="U459" s="4"/>
      <c r="V459" s="4"/>
      <c r="W459" s="4"/>
    </row>
    <row r="460" spans="1:23" ht="12" customHeight="1">
      <c r="A460" s="4"/>
      <c r="B460" s="4"/>
      <c r="C460" s="4"/>
      <c r="D460" s="4"/>
      <c r="E460" s="4"/>
      <c r="F460" s="4"/>
      <c r="G460" s="4"/>
      <c r="H460" s="4"/>
      <c r="I460" s="4"/>
      <c r="J460" s="4"/>
      <c r="K460" s="4"/>
      <c r="L460" s="4"/>
      <c r="M460" s="4"/>
      <c r="N460" s="4"/>
      <c r="O460" s="4"/>
      <c r="P460" s="4"/>
      <c r="Q460" s="4"/>
      <c r="R460" s="4"/>
      <c r="S460" s="4"/>
      <c r="T460" s="4"/>
      <c r="U460" s="4"/>
      <c r="V460" s="4"/>
      <c r="W460" s="4"/>
    </row>
    <row r="461" spans="1:23" ht="12" customHeight="1">
      <c r="A461" s="4"/>
      <c r="B461" s="4"/>
      <c r="C461" s="4"/>
      <c r="D461" s="4"/>
      <c r="E461" s="4"/>
      <c r="F461" s="4"/>
      <c r="G461" s="4"/>
      <c r="H461" s="4"/>
      <c r="I461" s="4"/>
      <c r="J461" s="4"/>
      <c r="K461" s="4"/>
      <c r="L461" s="4"/>
      <c r="M461" s="4"/>
      <c r="N461" s="4"/>
      <c r="O461" s="4"/>
      <c r="P461" s="4"/>
      <c r="Q461" s="4"/>
      <c r="R461" s="4"/>
      <c r="S461" s="4"/>
      <c r="T461" s="4"/>
      <c r="U461" s="4"/>
      <c r="V461" s="4"/>
      <c r="W461" s="4"/>
    </row>
    <row r="462" spans="1:23" ht="12" customHeight="1">
      <c r="A462" s="4"/>
      <c r="B462" s="4"/>
      <c r="C462" s="4"/>
      <c r="D462" s="4"/>
      <c r="E462" s="4"/>
      <c r="F462" s="4"/>
      <c r="G462" s="4"/>
      <c r="H462" s="4"/>
      <c r="I462" s="4"/>
      <c r="J462" s="4"/>
      <c r="K462" s="4"/>
      <c r="L462" s="4"/>
      <c r="M462" s="4"/>
      <c r="N462" s="4"/>
      <c r="O462" s="4"/>
      <c r="P462" s="4"/>
      <c r="Q462" s="4"/>
      <c r="R462" s="4"/>
      <c r="S462" s="4"/>
      <c r="T462" s="4"/>
      <c r="U462" s="4"/>
      <c r="V462" s="4"/>
      <c r="W462" s="4"/>
    </row>
    <row r="463" spans="1:23" ht="12" customHeight="1">
      <c r="A463" s="4"/>
      <c r="B463" s="4"/>
      <c r="C463" s="4"/>
      <c r="D463" s="4"/>
      <c r="E463" s="4"/>
      <c r="F463" s="4"/>
      <c r="G463" s="4"/>
      <c r="H463" s="4"/>
      <c r="I463" s="4"/>
      <c r="J463" s="4"/>
      <c r="K463" s="4"/>
      <c r="L463" s="4"/>
      <c r="M463" s="4"/>
      <c r="N463" s="4"/>
      <c r="O463" s="4"/>
      <c r="P463" s="4"/>
      <c r="Q463" s="4"/>
      <c r="R463" s="4"/>
      <c r="S463" s="4"/>
      <c r="T463" s="4"/>
      <c r="U463" s="4"/>
      <c r="V463" s="4"/>
      <c r="W463" s="4"/>
    </row>
    <row r="464" spans="1:23" ht="12" customHeight="1">
      <c r="A464" s="4"/>
      <c r="B464" s="4"/>
      <c r="C464" s="4"/>
      <c r="D464" s="4"/>
      <c r="E464" s="4"/>
      <c r="F464" s="4"/>
      <c r="G464" s="4"/>
      <c r="H464" s="4"/>
      <c r="I464" s="4"/>
      <c r="J464" s="4"/>
      <c r="K464" s="4"/>
      <c r="L464" s="4"/>
      <c r="M464" s="4"/>
      <c r="N464" s="4"/>
      <c r="O464" s="4"/>
      <c r="P464" s="4"/>
      <c r="Q464" s="4"/>
      <c r="R464" s="4"/>
      <c r="S464" s="4"/>
      <c r="T464" s="4"/>
      <c r="U464" s="4"/>
      <c r="V464" s="4"/>
      <c r="W464" s="4"/>
    </row>
    <row r="465" spans="1:23" ht="12" customHeight="1">
      <c r="A465" s="4"/>
      <c r="B465" s="4"/>
      <c r="C465" s="4"/>
      <c r="D465" s="4"/>
      <c r="E465" s="4"/>
      <c r="F465" s="4"/>
      <c r="G465" s="4"/>
      <c r="H465" s="4"/>
      <c r="I465" s="4"/>
      <c r="J465" s="4"/>
      <c r="K465" s="4"/>
      <c r="L465" s="4"/>
      <c r="M465" s="4"/>
      <c r="N465" s="4"/>
      <c r="O465" s="4"/>
      <c r="P465" s="4"/>
      <c r="Q465" s="4"/>
      <c r="R465" s="4"/>
      <c r="S465" s="4"/>
      <c r="T465" s="4"/>
      <c r="U465" s="4"/>
      <c r="V465" s="4"/>
      <c r="W465" s="4"/>
    </row>
    <row r="466" spans="1:23" ht="12" customHeight="1">
      <c r="A466" s="4"/>
      <c r="B466" s="4"/>
      <c r="C466" s="4"/>
      <c r="D466" s="4"/>
      <c r="E466" s="4"/>
      <c r="F466" s="4"/>
      <c r="G466" s="4"/>
      <c r="H466" s="4"/>
      <c r="I466" s="4"/>
      <c r="J466" s="4"/>
      <c r="K466" s="4"/>
      <c r="L466" s="4"/>
      <c r="M466" s="4"/>
      <c r="N466" s="4"/>
      <c r="O466" s="4"/>
      <c r="P466" s="4"/>
      <c r="Q466" s="4"/>
      <c r="R466" s="4"/>
      <c r="S466" s="4"/>
      <c r="T466" s="4"/>
      <c r="U466" s="4"/>
      <c r="V466" s="4"/>
      <c r="W466" s="4"/>
    </row>
    <row r="467" spans="1:23" ht="12" customHeight="1">
      <c r="A467" s="4"/>
      <c r="B467" s="4"/>
      <c r="C467" s="4"/>
      <c r="D467" s="4"/>
      <c r="E467" s="4"/>
      <c r="F467" s="4"/>
      <c r="G467" s="4"/>
      <c r="H467" s="4"/>
      <c r="I467" s="4"/>
      <c r="J467" s="4"/>
      <c r="K467" s="4"/>
      <c r="L467" s="4"/>
      <c r="M467" s="4"/>
      <c r="N467" s="4"/>
      <c r="O467" s="4"/>
      <c r="P467" s="4"/>
      <c r="Q467" s="4"/>
      <c r="R467" s="4"/>
      <c r="S467" s="4"/>
      <c r="T467" s="4"/>
      <c r="U467" s="4"/>
      <c r="V467" s="4"/>
      <c r="W467" s="4"/>
    </row>
    <row r="468" spans="1:23" ht="12" customHeight="1">
      <c r="A468" s="4"/>
      <c r="B468" s="4"/>
      <c r="C468" s="4"/>
      <c r="D468" s="4"/>
      <c r="E468" s="4"/>
      <c r="F468" s="4"/>
      <c r="G468" s="4"/>
      <c r="H468" s="4"/>
      <c r="I468" s="4"/>
      <c r="J468" s="4"/>
      <c r="K468" s="4"/>
      <c r="L468" s="4"/>
      <c r="M468" s="4"/>
      <c r="N468" s="4"/>
      <c r="O468" s="4"/>
      <c r="P468" s="4"/>
      <c r="Q468" s="4"/>
      <c r="R468" s="4"/>
      <c r="S468" s="4"/>
      <c r="T468" s="4"/>
      <c r="U468" s="4"/>
      <c r="V468" s="4"/>
      <c r="W468" s="4"/>
    </row>
    <row r="469" spans="1:23" ht="12" customHeight="1">
      <c r="A469" s="4"/>
      <c r="B469" s="4"/>
      <c r="C469" s="4"/>
      <c r="D469" s="4"/>
      <c r="E469" s="4"/>
      <c r="F469" s="4"/>
      <c r="G469" s="4"/>
      <c r="H469" s="4"/>
      <c r="I469" s="4"/>
      <c r="J469" s="4"/>
      <c r="K469" s="4"/>
      <c r="L469" s="4"/>
      <c r="M469" s="4"/>
      <c r="N469" s="4"/>
      <c r="O469" s="4"/>
      <c r="P469" s="4"/>
      <c r="Q469" s="4"/>
      <c r="R469" s="4"/>
      <c r="S469" s="4"/>
      <c r="T469" s="4"/>
      <c r="U469" s="4"/>
      <c r="V469" s="4"/>
      <c r="W469" s="4"/>
    </row>
    <row r="470" spans="1:23" ht="12" customHeight="1">
      <c r="A470" s="4"/>
      <c r="B470" s="4"/>
      <c r="C470" s="4"/>
      <c r="D470" s="4"/>
      <c r="E470" s="4"/>
      <c r="F470" s="4"/>
      <c r="G470" s="4"/>
      <c r="H470" s="4"/>
      <c r="I470" s="4"/>
      <c r="J470" s="4"/>
      <c r="K470" s="4"/>
      <c r="L470" s="4"/>
      <c r="M470" s="4"/>
      <c r="N470" s="4"/>
      <c r="O470" s="4"/>
      <c r="P470" s="4"/>
      <c r="Q470" s="4"/>
      <c r="R470" s="4"/>
      <c r="S470" s="4"/>
      <c r="T470" s="4"/>
      <c r="U470" s="4"/>
      <c r="V470" s="4"/>
      <c r="W470" s="4"/>
    </row>
    <row r="471" spans="1:23" ht="12" customHeight="1">
      <c r="A471" s="4"/>
      <c r="B471" s="4"/>
      <c r="C471" s="4"/>
      <c r="D471" s="4"/>
      <c r="E471" s="4"/>
      <c r="F471" s="4"/>
      <c r="G471" s="4"/>
      <c r="H471" s="4"/>
      <c r="I471" s="4"/>
      <c r="J471" s="4"/>
      <c r="K471" s="4"/>
      <c r="L471" s="4"/>
      <c r="M471" s="4"/>
      <c r="N471" s="4"/>
      <c r="O471" s="4"/>
      <c r="P471" s="4"/>
      <c r="Q471" s="4"/>
      <c r="R471" s="4"/>
      <c r="S471" s="4"/>
      <c r="T471" s="4"/>
      <c r="U471" s="4"/>
      <c r="V471" s="4"/>
      <c r="W471" s="4"/>
    </row>
    <row r="472" spans="1:23" ht="12" customHeight="1">
      <c r="A472" s="4"/>
      <c r="B472" s="4"/>
      <c r="C472" s="4"/>
      <c r="D472" s="4"/>
      <c r="E472" s="4"/>
      <c r="F472" s="4"/>
      <c r="G472" s="4"/>
      <c r="H472" s="4"/>
      <c r="I472" s="4"/>
      <c r="J472" s="4"/>
      <c r="K472" s="4"/>
      <c r="L472" s="4"/>
      <c r="M472" s="4"/>
      <c r="N472" s="4"/>
      <c r="O472" s="4"/>
      <c r="P472" s="4"/>
      <c r="Q472" s="4"/>
      <c r="R472" s="4"/>
      <c r="S472" s="4"/>
      <c r="T472" s="4"/>
      <c r="U472" s="4"/>
      <c r="V472" s="4"/>
      <c r="W472" s="4"/>
    </row>
    <row r="473" spans="1:23" ht="12" customHeight="1">
      <c r="A473" s="4"/>
      <c r="B473" s="4"/>
      <c r="C473" s="4"/>
      <c r="D473" s="4"/>
      <c r="E473" s="4"/>
      <c r="F473" s="4"/>
      <c r="G473" s="4"/>
      <c r="H473" s="4"/>
      <c r="I473" s="4"/>
      <c r="J473" s="4"/>
      <c r="K473" s="4"/>
      <c r="L473" s="4"/>
      <c r="M473" s="4"/>
      <c r="N473" s="4"/>
      <c r="O473" s="4"/>
      <c r="P473" s="4"/>
      <c r="Q473" s="4"/>
      <c r="R473" s="4"/>
      <c r="S473" s="4"/>
      <c r="T473" s="4"/>
      <c r="U473" s="4"/>
      <c r="V473" s="4"/>
      <c r="W473" s="4"/>
    </row>
    <row r="474" spans="1:23" ht="12" customHeight="1">
      <c r="A474" s="4"/>
      <c r="B474" s="4"/>
      <c r="C474" s="4"/>
      <c r="D474" s="4"/>
      <c r="E474" s="4"/>
      <c r="F474" s="4"/>
      <c r="G474" s="4"/>
      <c r="H474" s="4"/>
      <c r="I474" s="4"/>
      <c r="J474" s="4"/>
      <c r="K474" s="4"/>
      <c r="L474" s="4"/>
      <c r="M474" s="4"/>
      <c r="N474" s="4"/>
      <c r="O474" s="4"/>
      <c r="P474" s="4"/>
      <c r="Q474" s="4"/>
      <c r="R474" s="4"/>
      <c r="S474" s="4"/>
      <c r="T474" s="4"/>
      <c r="U474" s="4"/>
      <c r="V474" s="4"/>
      <c r="W474" s="4"/>
    </row>
    <row r="475" spans="1:23" ht="12" customHeight="1">
      <c r="A475" s="4"/>
      <c r="B475" s="4"/>
      <c r="C475" s="4"/>
      <c r="D475" s="4"/>
      <c r="E475" s="4"/>
      <c r="F475" s="4"/>
      <c r="G475" s="4"/>
      <c r="H475" s="4"/>
      <c r="I475" s="4"/>
      <c r="J475" s="4"/>
      <c r="K475" s="4"/>
      <c r="L475" s="4"/>
      <c r="M475" s="4"/>
      <c r="N475" s="4"/>
      <c r="O475" s="4"/>
      <c r="P475" s="4"/>
      <c r="Q475" s="4"/>
      <c r="R475" s="4"/>
      <c r="S475" s="4"/>
      <c r="T475" s="4"/>
      <c r="U475" s="4"/>
      <c r="V475" s="4"/>
      <c r="W475" s="4"/>
    </row>
    <row r="476" spans="1:23" ht="12" customHeight="1">
      <c r="A476" s="4"/>
      <c r="B476" s="4"/>
      <c r="C476" s="4"/>
      <c r="D476" s="4"/>
      <c r="E476" s="4"/>
      <c r="F476" s="4"/>
      <c r="G476" s="4"/>
      <c r="H476" s="4"/>
      <c r="I476" s="4"/>
      <c r="J476" s="4"/>
      <c r="K476" s="4"/>
      <c r="L476" s="4"/>
      <c r="M476" s="4"/>
      <c r="N476" s="4"/>
      <c r="O476" s="4"/>
      <c r="P476" s="4"/>
      <c r="Q476" s="4"/>
      <c r="R476" s="4"/>
      <c r="S476" s="4"/>
      <c r="T476" s="4"/>
      <c r="U476" s="4"/>
      <c r="V476" s="4"/>
      <c r="W476" s="4"/>
    </row>
    <row r="477" spans="1:23" ht="12" customHeight="1">
      <c r="A477" s="4"/>
      <c r="B477" s="4"/>
      <c r="C477" s="4"/>
      <c r="D477" s="4"/>
      <c r="E477" s="4"/>
      <c r="F477" s="4"/>
      <c r="G477" s="4"/>
      <c r="H477" s="4"/>
      <c r="I477" s="4"/>
      <c r="J477" s="4"/>
      <c r="K477" s="4"/>
      <c r="L477" s="4"/>
      <c r="M477" s="4"/>
      <c r="N477" s="4"/>
      <c r="O477" s="4"/>
      <c r="P477" s="4"/>
      <c r="Q477" s="4"/>
      <c r="R477" s="4"/>
      <c r="S477" s="4"/>
      <c r="T477" s="4"/>
      <c r="U477" s="4"/>
      <c r="V477" s="4"/>
      <c r="W477" s="4"/>
    </row>
    <row r="478" spans="1:23" ht="12" customHeight="1">
      <c r="A478" s="4"/>
      <c r="B478" s="4"/>
      <c r="C478" s="4"/>
      <c r="D478" s="4"/>
      <c r="E478" s="4"/>
      <c r="F478" s="4"/>
      <c r="G478" s="4"/>
      <c r="H478" s="4"/>
      <c r="I478" s="4"/>
      <c r="J478" s="4"/>
      <c r="K478" s="4"/>
      <c r="L478" s="4"/>
      <c r="M478" s="4"/>
      <c r="N478" s="4"/>
      <c r="O478" s="4"/>
      <c r="P478" s="4"/>
      <c r="Q478" s="4"/>
      <c r="R478" s="4"/>
      <c r="S478" s="4"/>
      <c r="T478" s="4"/>
      <c r="U478" s="4"/>
      <c r="V478" s="4"/>
      <c r="W478" s="4"/>
    </row>
    <row r="479" spans="1:23" ht="12" customHeight="1">
      <c r="A479" s="4"/>
      <c r="B479" s="4"/>
      <c r="C479" s="4"/>
      <c r="D479" s="4"/>
      <c r="E479" s="4"/>
      <c r="F479" s="4"/>
      <c r="G479" s="4"/>
      <c r="H479" s="4"/>
      <c r="I479" s="4"/>
      <c r="J479" s="4"/>
      <c r="K479" s="4"/>
      <c r="L479" s="4"/>
      <c r="M479" s="4"/>
      <c r="N479" s="4"/>
      <c r="O479" s="4"/>
      <c r="P479" s="4"/>
      <c r="Q479" s="4"/>
      <c r="R479" s="4"/>
      <c r="S479" s="4"/>
      <c r="T479" s="4"/>
      <c r="U479" s="4"/>
      <c r="V479" s="4"/>
      <c r="W479" s="4"/>
    </row>
    <row r="480" spans="1:23" ht="12" customHeight="1">
      <c r="A480" s="4"/>
      <c r="B480" s="4"/>
      <c r="C480" s="4"/>
      <c r="D480" s="4"/>
      <c r="E480" s="4"/>
      <c r="F480" s="4"/>
      <c r="G480" s="4"/>
      <c r="H480" s="4"/>
      <c r="I480" s="4"/>
      <c r="J480" s="4"/>
      <c r="K480" s="4"/>
      <c r="L480" s="4"/>
      <c r="M480" s="4"/>
      <c r="N480" s="4"/>
      <c r="O480" s="4"/>
      <c r="P480" s="4"/>
      <c r="Q480" s="4"/>
      <c r="R480" s="4"/>
      <c r="S480" s="4"/>
      <c r="T480" s="4"/>
      <c r="U480" s="4"/>
      <c r="V480" s="4"/>
      <c r="W480" s="4"/>
    </row>
    <row r="481" spans="1:23" ht="12" customHeight="1">
      <c r="A481" s="4"/>
      <c r="B481" s="4"/>
      <c r="C481" s="4"/>
      <c r="D481" s="4"/>
      <c r="E481" s="4"/>
      <c r="F481" s="4"/>
      <c r="G481" s="4"/>
      <c r="H481" s="4"/>
      <c r="I481" s="4"/>
      <c r="J481" s="4"/>
      <c r="K481" s="4"/>
      <c r="L481" s="4"/>
      <c r="M481" s="4"/>
      <c r="N481" s="4"/>
      <c r="O481" s="4"/>
      <c r="P481" s="4"/>
      <c r="Q481" s="4"/>
      <c r="R481" s="4"/>
      <c r="S481" s="4"/>
      <c r="T481" s="4"/>
      <c r="U481" s="4"/>
      <c r="V481" s="4"/>
      <c r="W481" s="4"/>
    </row>
    <row r="482" spans="1:23" ht="12" customHeight="1">
      <c r="A482" s="4"/>
      <c r="B482" s="4"/>
      <c r="C482" s="4"/>
      <c r="D482" s="4"/>
      <c r="E482" s="4"/>
      <c r="F482" s="4"/>
      <c r="G482" s="4"/>
      <c r="H482" s="4"/>
      <c r="I482" s="4"/>
      <c r="J482" s="4"/>
      <c r="K482" s="4"/>
      <c r="L482" s="4"/>
      <c r="M482" s="4"/>
      <c r="N482" s="4"/>
      <c r="O482" s="4"/>
      <c r="P482" s="4"/>
      <c r="Q482" s="4"/>
      <c r="R482" s="4"/>
      <c r="S482" s="4"/>
      <c r="T482" s="4"/>
      <c r="U482" s="4"/>
      <c r="V482" s="4"/>
      <c r="W482" s="4"/>
    </row>
    <row r="483" spans="1:23" ht="12" customHeight="1">
      <c r="A483" s="4"/>
      <c r="B483" s="4"/>
      <c r="C483" s="4"/>
      <c r="D483" s="4"/>
      <c r="E483" s="4"/>
      <c r="F483" s="4"/>
      <c r="G483" s="4"/>
      <c r="H483" s="4"/>
      <c r="I483" s="4"/>
      <c r="J483" s="4"/>
      <c r="K483" s="4"/>
      <c r="L483" s="4"/>
      <c r="M483" s="4"/>
      <c r="N483" s="4"/>
      <c r="O483" s="4"/>
      <c r="P483" s="4"/>
      <c r="Q483" s="4"/>
      <c r="R483" s="4"/>
      <c r="S483" s="4"/>
      <c r="T483" s="4"/>
      <c r="U483" s="4"/>
      <c r="V483" s="4"/>
      <c r="W483" s="4"/>
    </row>
    <row r="484" spans="1:23" ht="12" customHeight="1">
      <c r="A484" s="4"/>
      <c r="B484" s="4"/>
      <c r="C484" s="4"/>
      <c r="D484" s="4"/>
      <c r="E484" s="4"/>
      <c r="F484" s="4"/>
      <c r="G484" s="4"/>
      <c r="H484" s="4"/>
      <c r="I484" s="4"/>
      <c r="J484" s="4"/>
      <c r="K484" s="4"/>
      <c r="L484" s="4"/>
      <c r="M484" s="4"/>
      <c r="N484" s="4"/>
      <c r="O484" s="4"/>
      <c r="P484" s="4"/>
      <c r="Q484" s="4"/>
      <c r="R484" s="4"/>
      <c r="S484" s="4"/>
      <c r="T484" s="4"/>
      <c r="U484" s="4"/>
      <c r="V484" s="4"/>
      <c r="W484" s="4"/>
    </row>
    <row r="485" spans="1:23" ht="12" customHeight="1">
      <c r="A485" s="4"/>
      <c r="B485" s="4"/>
      <c r="C485" s="4"/>
      <c r="D485" s="4"/>
      <c r="E485" s="4"/>
      <c r="F485" s="4"/>
      <c r="G485" s="4"/>
      <c r="H485" s="4"/>
      <c r="I485" s="4"/>
      <c r="J485" s="4"/>
      <c r="K485" s="4"/>
      <c r="L485" s="4"/>
      <c r="M485" s="4"/>
      <c r="N485" s="4"/>
      <c r="O485" s="4"/>
      <c r="P485" s="4"/>
      <c r="Q485" s="4"/>
      <c r="R485" s="4"/>
      <c r="S485" s="4"/>
      <c r="T485" s="4"/>
      <c r="U485" s="4"/>
      <c r="V485" s="4"/>
      <c r="W485" s="4"/>
    </row>
    <row r="486" spans="1:23" ht="12" customHeight="1">
      <c r="A486" s="4"/>
      <c r="B486" s="4"/>
      <c r="C486" s="4"/>
      <c r="D486" s="4"/>
      <c r="E486" s="4"/>
      <c r="F486" s="4"/>
      <c r="G486" s="4"/>
      <c r="H486" s="4"/>
      <c r="I486" s="4"/>
      <c r="J486" s="4"/>
      <c r="K486" s="4"/>
      <c r="L486" s="4"/>
      <c r="M486" s="4"/>
      <c r="N486" s="4"/>
      <c r="O486" s="4"/>
      <c r="P486" s="4"/>
      <c r="Q486" s="4"/>
      <c r="R486" s="4"/>
      <c r="S486" s="4"/>
      <c r="T486" s="4"/>
      <c r="U486" s="4"/>
      <c r="V486" s="4"/>
      <c r="W486" s="4"/>
    </row>
    <row r="487" spans="1:23" ht="12" customHeight="1">
      <c r="A487" s="4"/>
      <c r="B487" s="4"/>
      <c r="C487" s="4"/>
      <c r="D487" s="4"/>
      <c r="E487" s="4"/>
      <c r="F487" s="4"/>
      <c r="G487" s="4"/>
      <c r="H487" s="4"/>
      <c r="I487" s="4"/>
      <c r="J487" s="4"/>
      <c r="K487" s="4"/>
      <c r="L487" s="4"/>
      <c r="M487" s="4"/>
      <c r="N487" s="4"/>
      <c r="O487" s="4"/>
      <c r="P487" s="4"/>
      <c r="Q487" s="4"/>
      <c r="R487" s="4"/>
      <c r="S487" s="4"/>
      <c r="T487" s="4"/>
      <c r="U487" s="4"/>
      <c r="V487" s="4"/>
      <c r="W487" s="4"/>
    </row>
    <row r="488" spans="1:23" ht="12" customHeight="1">
      <c r="A488" s="4"/>
      <c r="B488" s="4"/>
      <c r="C488" s="4"/>
      <c r="D488" s="4"/>
      <c r="E488" s="4"/>
      <c r="F488" s="4"/>
      <c r="G488" s="4"/>
      <c r="H488" s="4"/>
      <c r="I488" s="4"/>
      <c r="J488" s="4"/>
      <c r="K488" s="4"/>
      <c r="L488" s="4"/>
      <c r="M488" s="4"/>
      <c r="N488" s="4"/>
      <c r="O488" s="4"/>
      <c r="P488" s="4"/>
      <c r="Q488" s="4"/>
      <c r="R488" s="4"/>
      <c r="S488" s="4"/>
      <c r="T488" s="4"/>
      <c r="U488" s="4"/>
      <c r="V488" s="4"/>
      <c r="W488" s="4"/>
    </row>
    <row r="489" spans="1:23" ht="12" customHeight="1">
      <c r="A489" s="4"/>
      <c r="B489" s="4"/>
      <c r="C489" s="4"/>
      <c r="D489" s="4"/>
      <c r="E489" s="4"/>
      <c r="F489" s="4"/>
      <c r="G489" s="4"/>
      <c r="H489" s="4"/>
      <c r="I489" s="4"/>
      <c r="J489" s="4"/>
      <c r="K489" s="4"/>
      <c r="L489" s="4"/>
      <c r="M489" s="4"/>
      <c r="N489" s="4"/>
      <c r="O489" s="4"/>
      <c r="P489" s="4"/>
      <c r="Q489" s="4"/>
      <c r="R489" s="4"/>
      <c r="S489" s="4"/>
      <c r="T489" s="4"/>
      <c r="U489" s="4"/>
      <c r="V489" s="4"/>
      <c r="W489" s="4"/>
    </row>
    <row r="490" spans="1:23" ht="12" customHeight="1">
      <c r="A490" s="4"/>
      <c r="B490" s="4"/>
      <c r="C490" s="4"/>
      <c r="D490" s="4"/>
      <c r="E490" s="4"/>
      <c r="F490" s="4"/>
      <c r="G490" s="4"/>
      <c r="H490" s="4"/>
      <c r="I490" s="4"/>
      <c r="J490" s="4"/>
      <c r="K490" s="4"/>
      <c r="L490" s="4"/>
      <c r="M490" s="4"/>
      <c r="N490" s="4"/>
      <c r="O490" s="4"/>
      <c r="P490" s="4"/>
      <c r="Q490" s="4"/>
      <c r="R490" s="4"/>
      <c r="S490" s="4"/>
      <c r="T490" s="4"/>
      <c r="U490" s="4"/>
      <c r="V490" s="4"/>
      <c r="W490" s="4"/>
    </row>
    <row r="491" spans="1:23" ht="12" customHeight="1">
      <c r="A491" s="4"/>
      <c r="B491" s="4"/>
      <c r="C491" s="4"/>
      <c r="D491" s="4"/>
      <c r="E491" s="4"/>
      <c r="F491" s="4"/>
      <c r="G491" s="4"/>
      <c r="H491" s="4"/>
      <c r="I491" s="4"/>
      <c r="J491" s="4"/>
      <c r="K491" s="4"/>
      <c r="L491" s="4"/>
      <c r="M491" s="4"/>
      <c r="N491" s="4"/>
      <c r="O491" s="4"/>
      <c r="P491" s="4"/>
      <c r="Q491" s="4"/>
      <c r="R491" s="4"/>
      <c r="S491" s="4"/>
      <c r="T491" s="4"/>
      <c r="U491" s="4"/>
      <c r="V491" s="4"/>
      <c r="W491" s="4"/>
    </row>
    <row r="492" spans="1:23" ht="12" customHeight="1">
      <c r="A492" s="4"/>
      <c r="B492" s="4"/>
      <c r="C492" s="4"/>
      <c r="D492" s="4"/>
      <c r="E492" s="4"/>
      <c r="F492" s="4"/>
      <c r="G492" s="4"/>
      <c r="H492" s="4"/>
      <c r="I492" s="4"/>
      <c r="J492" s="4"/>
      <c r="K492" s="4"/>
      <c r="L492" s="4"/>
      <c r="M492" s="4"/>
      <c r="N492" s="4"/>
      <c r="O492" s="4"/>
      <c r="P492" s="4"/>
      <c r="Q492" s="4"/>
      <c r="R492" s="4"/>
      <c r="S492" s="4"/>
      <c r="T492" s="4"/>
      <c r="U492" s="4"/>
      <c r="V492" s="4"/>
      <c r="W492" s="4"/>
    </row>
    <row r="493" spans="1:23" ht="12" customHeight="1">
      <c r="A493" s="4"/>
      <c r="B493" s="4"/>
      <c r="C493" s="4"/>
      <c r="D493" s="4"/>
      <c r="E493" s="4"/>
      <c r="F493" s="4"/>
      <c r="G493" s="4"/>
      <c r="H493" s="4"/>
      <c r="I493" s="4"/>
      <c r="J493" s="4"/>
      <c r="K493" s="4"/>
      <c r="L493" s="4"/>
      <c r="M493" s="4"/>
      <c r="N493" s="4"/>
      <c r="O493" s="4"/>
      <c r="P493" s="4"/>
      <c r="Q493" s="4"/>
      <c r="R493" s="4"/>
      <c r="S493" s="4"/>
      <c r="T493" s="4"/>
      <c r="U493" s="4"/>
      <c r="V493" s="4"/>
      <c r="W493" s="4"/>
    </row>
    <row r="494" spans="1:23" ht="12" customHeight="1">
      <c r="A494" s="4"/>
      <c r="B494" s="4"/>
      <c r="C494" s="4"/>
      <c r="D494" s="4"/>
      <c r="E494" s="4"/>
      <c r="F494" s="4"/>
      <c r="G494" s="4"/>
      <c r="H494" s="4"/>
      <c r="I494" s="4"/>
      <c r="J494" s="4"/>
      <c r="K494" s="4"/>
      <c r="L494" s="4"/>
      <c r="M494" s="4"/>
      <c r="N494" s="4"/>
      <c r="O494" s="4"/>
      <c r="P494" s="4"/>
      <c r="Q494" s="4"/>
      <c r="R494" s="4"/>
      <c r="S494" s="4"/>
      <c r="T494" s="4"/>
      <c r="U494" s="4"/>
      <c r="V494" s="4"/>
      <c r="W494" s="4"/>
    </row>
    <row r="495" spans="1:23" ht="12" customHeight="1">
      <c r="A495" s="4"/>
      <c r="B495" s="4"/>
      <c r="C495" s="4"/>
      <c r="D495" s="4"/>
      <c r="E495" s="4"/>
      <c r="F495" s="4"/>
      <c r="G495" s="4"/>
      <c r="H495" s="4"/>
      <c r="I495" s="4"/>
      <c r="J495" s="4"/>
      <c r="K495" s="4"/>
      <c r="L495" s="4"/>
      <c r="M495" s="4"/>
      <c r="N495" s="4"/>
      <c r="O495" s="4"/>
      <c r="P495" s="4"/>
      <c r="Q495" s="4"/>
      <c r="R495" s="4"/>
      <c r="S495" s="4"/>
      <c r="T495" s="4"/>
      <c r="U495" s="4"/>
      <c r="V495" s="4"/>
      <c r="W495" s="4"/>
    </row>
    <row r="496" spans="1:23" ht="12" customHeight="1">
      <c r="A496" s="4"/>
      <c r="B496" s="4"/>
      <c r="C496" s="4"/>
      <c r="D496" s="4"/>
      <c r="E496" s="4"/>
      <c r="F496" s="4"/>
      <c r="G496" s="4"/>
      <c r="H496" s="4"/>
      <c r="I496" s="4"/>
      <c r="J496" s="4"/>
      <c r="K496" s="4"/>
      <c r="L496" s="4"/>
      <c r="M496" s="4"/>
      <c r="N496" s="4"/>
      <c r="O496" s="4"/>
      <c r="P496" s="4"/>
      <c r="Q496" s="4"/>
      <c r="R496" s="4"/>
      <c r="S496" s="4"/>
      <c r="T496" s="4"/>
      <c r="U496" s="4"/>
      <c r="V496" s="4"/>
      <c r="W496" s="4"/>
    </row>
    <row r="497" spans="1:23" ht="12" customHeight="1">
      <c r="A497" s="4"/>
      <c r="B497" s="4"/>
      <c r="C497" s="4"/>
      <c r="D497" s="4"/>
      <c r="E497" s="4"/>
      <c r="F497" s="4"/>
      <c r="G497" s="4"/>
      <c r="H497" s="4"/>
      <c r="I497" s="4"/>
      <c r="J497" s="4"/>
      <c r="K497" s="4"/>
      <c r="L497" s="4"/>
      <c r="M497" s="4"/>
      <c r="N497" s="4"/>
      <c r="O497" s="4"/>
      <c r="P497" s="4"/>
      <c r="Q497" s="4"/>
      <c r="R497" s="4"/>
      <c r="S497" s="4"/>
      <c r="T497" s="4"/>
      <c r="U497" s="4"/>
      <c r="V497" s="4"/>
      <c r="W497" s="4"/>
    </row>
    <row r="498" spans="1:23" ht="12" customHeight="1">
      <c r="A498" s="4"/>
      <c r="B498" s="4"/>
      <c r="C498" s="4"/>
      <c r="D498" s="4"/>
      <c r="E498" s="4"/>
      <c r="F498" s="4"/>
      <c r="G498" s="4"/>
      <c r="H498" s="4"/>
      <c r="I498" s="4"/>
      <c r="J498" s="4"/>
      <c r="K498" s="4"/>
      <c r="L498" s="4"/>
      <c r="M498" s="4"/>
      <c r="N498" s="4"/>
      <c r="O498" s="4"/>
      <c r="P498" s="4"/>
      <c r="Q498" s="4"/>
      <c r="R498" s="4"/>
      <c r="S498" s="4"/>
      <c r="T498" s="4"/>
      <c r="U498" s="4"/>
      <c r="V498" s="4"/>
      <c r="W498" s="4"/>
    </row>
    <row r="499" spans="1:23" ht="12" customHeight="1">
      <c r="A499" s="4"/>
      <c r="B499" s="4"/>
      <c r="C499" s="4"/>
      <c r="D499" s="4"/>
      <c r="E499" s="4"/>
      <c r="F499" s="4"/>
      <c r="G499" s="4"/>
      <c r="H499" s="4"/>
      <c r="I499" s="4"/>
      <c r="J499" s="4"/>
      <c r="K499" s="4"/>
      <c r="L499" s="4"/>
      <c r="M499" s="4"/>
      <c r="N499" s="4"/>
      <c r="O499" s="4"/>
      <c r="P499" s="4"/>
      <c r="Q499" s="4"/>
      <c r="R499" s="4"/>
      <c r="S499" s="4"/>
      <c r="T499" s="4"/>
      <c r="U499" s="4"/>
      <c r="V499" s="4"/>
      <c r="W499" s="4"/>
    </row>
    <row r="500" spans="1:23" ht="12" customHeight="1">
      <c r="A500" s="4"/>
      <c r="B500" s="4"/>
      <c r="C500" s="4"/>
      <c r="D500" s="4"/>
      <c r="E500" s="4"/>
      <c r="F500" s="4"/>
      <c r="G500" s="4"/>
      <c r="H500" s="4"/>
      <c r="I500" s="4"/>
      <c r="J500" s="4"/>
      <c r="K500" s="4"/>
      <c r="L500" s="4"/>
      <c r="M500" s="4"/>
      <c r="N500" s="4"/>
      <c r="O500" s="4"/>
      <c r="P500" s="4"/>
      <c r="Q500" s="4"/>
      <c r="R500" s="4"/>
      <c r="S500" s="4"/>
      <c r="T500" s="4"/>
      <c r="U500" s="4"/>
      <c r="V500" s="4"/>
      <c r="W500" s="4"/>
    </row>
    <row r="501" spans="1:23" ht="12" customHeight="1">
      <c r="A501" s="4"/>
      <c r="B501" s="4"/>
      <c r="C501" s="4"/>
      <c r="D501" s="4"/>
      <c r="E501" s="4"/>
      <c r="F501" s="4"/>
      <c r="G501" s="4"/>
      <c r="H501" s="4"/>
      <c r="I501" s="4"/>
      <c r="J501" s="4"/>
      <c r="K501" s="4"/>
      <c r="L501" s="4"/>
      <c r="M501" s="4"/>
      <c r="N501" s="4"/>
      <c r="O501" s="4"/>
      <c r="P501" s="4"/>
      <c r="Q501" s="4"/>
      <c r="R501" s="4"/>
      <c r="S501" s="4"/>
      <c r="T501" s="4"/>
      <c r="U501" s="4"/>
      <c r="V501" s="4"/>
      <c r="W501" s="4"/>
    </row>
    <row r="502" spans="1:23" ht="12" customHeight="1">
      <c r="A502" s="4"/>
      <c r="B502" s="4"/>
      <c r="C502" s="4"/>
      <c r="D502" s="4"/>
      <c r="E502" s="4"/>
      <c r="F502" s="4"/>
      <c r="G502" s="4"/>
      <c r="H502" s="4"/>
      <c r="I502" s="4"/>
      <c r="J502" s="4"/>
      <c r="K502" s="4"/>
      <c r="L502" s="4"/>
      <c r="M502" s="4"/>
      <c r="N502" s="4"/>
      <c r="O502" s="4"/>
      <c r="P502" s="4"/>
      <c r="Q502" s="4"/>
      <c r="R502" s="4"/>
      <c r="S502" s="4"/>
      <c r="T502" s="4"/>
      <c r="U502" s="4"/>
      <c r="V502" s="4"/>
      <c r="W502" s="4"/>
    </row>
    <row r="503" spans="1:23" ht="12" customHeight="1">
      <c r="A503" s="4"/>
      <c r="B503" s="4"/>
      <c r="C503" s="4"/>
      <c r="D503" s="4"/>
      <c r="E503" s="4"/>
      <c r="F503" s="4"/>
      <c r="G503" s="4"/>
      <c r="H503" s="4"/>
      <c r="I503" s="4"/>
      <c r="J503" s="4"/>
      <c r="K503" s="4"/>
      <c r="L503" s="4"/>
      <c r="M503" s="4"/>
      <c r="N503" s="4"/>
      <c r="O503" s="4"/>
      <c r="P503" s="4"/>
      <c r="Q503" s="4"/>
      <c r="R503" s="4"/>
      <c r="S503" s="4"/>
      <c r="T503" s="4"/>
      <c r="U503" s="4"/>
      <c r="V503" s="4"/>
      <c r="W503" s="4"/>
    </row>
    <row r="504" spans="1:23" ht="12" customHeight="1">
      <c r="A504" s="4"/>
      <c r="B504" s="4"/>
      <c r="C504" s="4"/>
      <c r="D504" s="4"/>
      <c r="E504" s="4"/>
      <c r="F504" s="4"/>
      <c r="G504" s="4"/>
      <c r="H504" s="4"/>
      <c r="I504" s="4"/>
      <c r="J504" s="4"/>
      <c r="K504" s="4"/>
      <c r="L504" s="4"/>
      <c r="M504" s="4"/>
      <c r="N504" s="4"/>
      <c r="O504" s="4"/>
      <c r="P504" s="4"/>
      <c r="Q504" s="4"/>
      <c r="R504" s="4"/>
      <c r="S504" s="4"/>
      <c r="T504" s="4"/>
      <c r="U504" s="4"/>
      <c r="V504" s="4"/>
      <c r="W504" s="4"/>
    </row>
    <row r="505" spans="1:23" ht="12" customHeight="1">
      <c r="A505" s="4"/>
      <c r="B505" s="4"/>
      <c r="C505" s="4"/>
      <c r="D505" s="4"/>
      <c r="E505" s="4"/>
      <c r="F505" s="4"/>
      <c r="G505" s="4"/>
      <c r="H505" s="4"/>
      <c r="I505" s="4"/>
      <c r="J505" s="4"/>
      <c r="K505" s="4"/>
      <c r="L505" s="4"/>
      <c r="M505" s="4"/>
      <c r="N505" s="4"/>
      <c r="O505" s="4"/>
      <c r="P505" s="4"/>
      <c r="Q505" s="4"/>
      <c r="R505" s="4"/>
      <c r="S505" s="4"/>
      <c r="T505" s="4"/>
      <c r="U505" s="4"/>
      <c r="V505" s="4"/>
      <c r="W505" s="4"/>
    </row>
    <row r="506" spans="1:23" ht="12" customHeight="1">
      <c r="A506" s="4"/>
      <c r="B506" s="4"/>
      <c r="C506" s="4"/>
      <c r="D506" s="4"/>
      <c r="E506" s="4"/>
      <c r="F506" s="4"/>
      <c r="G506" s="4"/>
      <c r="H506" s="4"/>
      <c r="I506" s="4"/>
      <c r="J506" s="4"/>
      <c r="K506" s="4"/>
      <c r="L506" s="4"/>
      <c r="M506" s="4"/>
      <c r="N506" s="4"/>
      <c r="O506" s="4"/>
      <c r="P506" s="4"/>
      <c r="Q506" s="4"/>
      <c r="R506" s="4"/>
      <c r="S506" s="4"/>
      <c r="T506" s="4"/>
      <c r="U506" s="4"/>
      <c r="V506" s="4"/>
      <c r="W506" s="4"/>
    </row>
    <row r="507" spans="1:23" ht="12" customHeight="1">
      <c r="A507" s="4"/>
      <c r="B507" s="4"/>
      <c r="C507" s="4"/>
      <c r="D507" s="4"/>
      <c r="E507" s="4"/>
      <c r="F507" s="4"/>
      <c r="G507" s="4"/>
      <c r="H507" s="4"/>
      <c r="I507" s="4"/>
      <c r="J507" s="4"/>
      <c r="K507" s="4"/>
      <c r="L507" s="4"/>
      <c r="M507" s="4"/>
      <c r="N507" s="4"/>
      <c r="O507" s="4"/>
      <c r="P507" s="4"/>
      <c r="Q507" s="4"/>
      <c r="R507" s="4"/>
      <c r="S507" s="4"/>
      <c r="T507" s="4"/>
      <c r="U507" s="4"/>
      <c r="V507" s="4"/>
      <c r="W507" s="4"/>
    </row>
    <row r="508" spans="1:23" ht="12" customHeight="1">
      <c r="A508" s="4"/>
      <c r="B508" s="4"/>
      <c r="C508" s="4"/>
      <c r="D508" s="4"/>
      <c r="E508" s="4"/>
      <c r="F508" s="4"/>
      <c r="G508" s="4"/>
      <c r="H508" s="4"/>
      <c r="I508" s="4"/>
      <c r="J508" s="4"/>
      <c r="K508" s="4"/>
      <c r="L508" s="4"/>
      <c r="M508" s="4"/>
      <c r="N508" s="4"/>
      <c r="O508" s="4"/>
      <c r="P508" s="4"/>
      <c r="Q508" s="4"/>
      <c r="R508" s="4"/>
      <c r="S508" s="4"/>
      <c r="T508" s="4"/>
      <c r="U508" s="4"/>
      <c r="V508" s="4"/>
      <c r="W508" s="4"/>
    </row>
    <row r="509" spans="1:23" ht="12" customHeight="1">
      <c r="A509" s="4"/>
      <c r="B509" s="4"/>
      <c r="C509" s="4"/>
      <c r="D509" s="4"/>
      <c r="E509" s="4"/>
      <c r="F509" s="4"/>
      <c r="G509" s="4"/>
      <c r="H509" s="4"/>
      <c r="I509" s="4"/>
      <c r="J509" s="4"/>
      <c r="K509" s="4"/>
      <c r="L509" s="4"/>
      <c r="M509" s="4"/>
      <c r="N509" s="4"/>
      <c r="O509" s="4"/>
      <c r="P509" s="4"/>
      <c r="Q509" s="4"/>
      <c r="R509" s="4"/>
      <c r="S509" s="4"/>
      <c r="T509" s="4"/>
      <c r="U509" s="4"/>
      <c r="V509" s="4"/>
      <c r="W509" s="4"/>
    </row>
    <row r="510" spans="1:23" ht="12" customHeight="1">
      <c r="A510" s="4"/>
      <c r="B510" s="4"/>
      <c r="C510" s="4"/>
      <c r="D510" s="4"/>
      <c r="E510" s="4"/>
      <c r="F510" s="4"/>
      <c r="G510" s="4"/>
      <c r="H510" s="4"/>
      <c r="I510" s="4"/>
      <c r="J510" s="4"/>
      <c r="K510" s="4"/>
      <c r="L510" s="4"/>
      <c r="M510" s="4"/>
      <c r="N510" s="4"/>
      <c r="O510" s="4"/>
      <c r="P510" s="4"/>
      <c r="Q510" s="4"/>
      <c r="R510" s="4"/>
      <c r="S510" s="4"/>
      <c r="T510" s="4"/>
      <c r="U510" s="4"/>
      <c r="V510" s="4"/>
      <c r="W510" s="4"/>
    </row>
    <row r="511" spans="1:23" ht="12" customHeight="1">
      <c r="A511" s="4"/>
      <c r="B511" s="4"/>
      <c r="C511" s="4"/>
      <c r="D511" s="4"/>
      <c r="E511" s="4"/>
      <c r="F511" s="4"/>
      <c r="G511" s="4"/>
      <c r="H511" s="4"/>
      <c r="I511" s="4"/>
      <c r="J511" s="4"/>
      <c r="K511" s="4"/>
      <c r="L511" s="4"/>
      <c r="M511" s="4"/>
      <c r="N511" s="4"/>
      <c r="O511" s="4"/>
      <c r="P511" s="4"/>
      <c r="Q511" s="4"/>
      <c r="R511" s="4"/>
      <c r="S511" s="4"/>
      <c r="T511" s="4"/>
      <c r="U511" s="4"/>
      <c r="V511" s="4"/>
      <c r="W511" s="4"/>
    </row>
    <row r="512" spans="1:23" ht="12" customHeight="1">
      <c r="A512" s="4"/>
      <c r="B512" s="4"/>
      <c r="C512" s="4"/>
      <c r="D512" s="4"/>
      <c r="E512" s="4"/>
      <c r="F512" s="4"/>
      <c r="G512" s="4"/>
      <c r="H512" s="4"/>
      <c r="I512" s="4"/>
      <c r="J512" s="4"/>
      <c r="K512" s="4"/>
      <c r="L512" s="4"/>
      <c r="M512" s="4"/>
      <c r="N512" s="4"/>
      <c r="O512" s="4"/>
      <c r="P512" s="4"/>
      <c r="Q512" s="4"/>
      <c r="R512" s="4"/>
      <c r="S512" s="4"/>
      <c r="T512" s="4"/>
      <c r="U512" s="4"/>
      <c r="V512" s="4"/>
      <c r="W512" s="4"/>
    </row>
    <row r="513" spans="1:23" ht="12" customHeight="1">
      <c r="A513" s="4"/>
      <c r="B513" s="4"/>
      <c r="C513" s="4"/>
      <c r="D513" s="4"/>
      <c r="E513" s="4"/>
      <c r="F513" s="4"/>
      <c r="G513" s="4"/>
      <c r="H513" s="4"/>
      <c r="I513" s="4"/>
      <c r="J513" s="4"/>
      <c r="K513" s="4"/>
      <c r="L513" s="4"/>
      <c r="M513" s="4"/>
      <c r="N513" s="4"/>
      <c r="O513" s="4"/>
      <c r="P513" s="4"/>
      <c r="Q513" s="4"/>
      <c r="R513" s="4"/>
      <c r="S513" s="4"/>
      <c r="T513" s="4"/>
      <c r="U513" s="4"/>
      <c r="V513" s="4"/>
      <c r="W513" s="4"/>
    </row>
    <row r="514" spans="1:23" ht="12" customHeight="1">
      <c r="A514" s="4"/>
      <c r="B514" s="4"/>
      <c r="C514" s="4"/>
      <c r="D514" s="4"/>
      <c r="E514" s="4"/>
      <c r="F514" s="4"/>
      <c r="G514" s="4"/>
      <c r="H514" s="4"/>
      <c r="I514" s="4"/>
      <c r="J514" s="4"/>
      <c r="K514" s="4"/>
      <c r="L514" s="4"/>
      <c r="M514" s="4"/>
      <c r="N514" s="4"/>
      <c r="O514" s="4"/>
      <c r="P514" s="4"/>
      <c r="Q514" s="4"/>
      <c r="R514" s="4"/>
      <c r="S514" s="4"/>
      <c r="T514" s="4"/>
      <c r="U514" s="4"/>
      <c r="V514" s="4"/>
      <c r="W514" s="4"/>
    </row>
    <row r="515" spans="1:23" ht="12" customHeight="1">
      <c r="A515" s="4"/>
      <c r="B515" s="4"/>
      <c r="C515" s="4"/>
      <c r="D515" s="4"/>
      <c r="E515" s="4"/>
      <c r="F515" s="4"/>
      <c r="G515" s="4"/>
      <c r="H515" s="4"/>
      <c r="I515" s="4"/>
      <c r="J515" s="4"/>
      <c r="K515" s="4"/>
      <c r="L515" s="4"/>
      <c r="M515" s="4"/>
      <c r="N515" s="4"/>
      <c r="O515" s="4"/>
      <c r="P515" s="4"/>
      <c r="Q515" s="4"/>
      <c r="R515" s="4"/>
      <c r="S515" s="4"/>
      <c r="T515" s="4"/>
      <c r="U515" s="4"/>
      <c r="V515" s="4"/>
      <c r="W515" s="4"/>
    </row>
    <row r="516" spans="1:23" ht="12" customHeight="1">
      <c r="A516" s="4"/>
      <c r="B516" s="4"/>
      <c r="C516" s="4"/>
      <c r="D516" s="4"/>
      <c r="E516" s="4"/>
      <c r="F516" s="4"/>
      <c r="G516" s="4"/>
      <c r="H516" s="4"/>
      <c r="I516" s="4"/>
      <c r="J516" s="4"/>
      <c r="K516" s="4"/>
      <c r="L516" s="4"/>
      <c r="M516" s="4"/>
      <c r="N516" s="4"/>
      <c r="O516" s="4"/>
      <c r="P516" s="4"/>
      <c r="Q516" s="4"/>
      <c r="R516" s="4"/>
      <c r="S516" s="4"/>
      <c r="T516" s="4"/>
      <c r="U516" s="4"/>
      <c r="V516" s="4"/>
      <c r="W516" s="4"/>
    </row>
    <row r="517" spans="1:23" ht="12" customHeight="1">
      <c r="A517" s="4"/>
      <c r="B517" s="4"/>
      <c r="C517" s="4"/>
      <c r="D517" s="4"/>
      <c r="E517" s="4"/>
      <c r="F517" s="4"/>
      <c r="G517" s="4"/>
      <c r="H517" s="4"/>
      <c r="I517" s="4"/>
      <c r="J517" s="4"/>
      <c r="K517" s="4"/>
      <c r="L517" s="4"/>
      <c r="M517" s="4"/>
      <c r="N517" s="4"/>
      <c r="O517" s="4"/>
      <c r="P517" s="4"/>
      <c r="Q517" s="4"/>
      <c r="R517" s="4"/>
      <c r="S517" s="4"/>
      <c r="T517" s="4"/>
      <c r="U517" s="4"/>
      <c r="V517" s="4"/>
      <c r="W517" s="4"/>
    </row>
    <row r="518" spans="1:23" ht="12" customHeight="1">
      <c r="A518" s="4"/>
      <c r="B518" s="4"/>
      <c r="C518" s="4"/>
      <c r="D518" s="4"/>
      <c r="E518" s="4"/>
      <c r="F518" s="4"/>
      <c r="G518" s="4"/>
      <c r="H518" s="4"/>
      <c r="I518" s="4"/>
      <c r="J518" s="4"/>
      <c r="K518" s="4"/>
      <c r="L518" s="4"/>
      <c r="M518" s="4"/>
      <c r="N518" s="4"/>
      <c r="O518" s="4"/>
      <c r="P518" s="4"/>
      <c r="Q518" s="4"/>
      <c r="R518" s="4"/>
      <c r="S518" s="4"/>
      <c r="T518" s="4"/>
      <c r="U518" s="4"/>
      <c r="V518" s="4"/>
      <c r="W518" s="4"/>
    </row>
    <row r="519" spans="1:23" ht="12" customHeight="1">
      <c r="A519" s="4"/>
      <c r="B519" s="4"/>
      <c r="C519" s="4"/>
      <c r="D519" s="4"/>
      <c r="E519" s="4"/>
      <c r="F519" s="4"/>
      <c r="G519" s="4"/>
      <c r="H519" s="4"/>
      <c r="I519" s="4"/>
      <c r="J519" s="4"/>
      <c r="K519" s="4"/>
      <c r="L519" s="4"/>
      <c r="M519" s="4"/>
      <c r="N519" s="4"/>
      <c r="O519" s="4"/>
      <c r="P519" s="4"/>
      <c r="Q519" s="4"/>
      <c r="R519" s="4"/>
      <c r="S519" s="4"/>
      <c r="T519" s="4"/>
      <c r="U519" s="4"/>
      <c r="V519" s="4"/>
      <c r="W519" s="4"/>
    </row>
    <row r="520" spans="1:23" ht="12" customHeight="1">
      <c r="A520" s="4"/>
      <c r="B520" s="4"/>
      <c r="C520" s="4"/>
      <c r="D520" s="4"/>
      <c r="E520" s="4"/>
      <c r="F520" s="4"/>
      <c r="G520" s="4"/>
      <c r="H520" s="4"/>
      <c r="I520" s="4"/>
      <c r="J520" s="4"/>
      <c r="K520" s="4"/>
      <c r="L520" s="4"/>
      <c r="M520" s="4"/>
      <c r="N520" s="4"/>
      <c r="O520" s="4"/>
      <c r="P520" s="4"/>
      <c r="Q520" s="4"/>
      <c r="R520" s="4"/>
      <c r="S520" s="4"/>
      <c r="T520" s="4"/>
      <c r="U520" s="4"/>
      <c r="V520" s="4"/>
      <c r="W520" s="4"/>
    </row>
    <row r="521" spans="1:23" ht="12" customHeight="1">
      <c r="A521" s="4"/>
      <c r="B521" s="4"/>
      <c r="C521" s="4"/>
      <c r="D521" s="4"/>
      <c r="E521" s="4"/>
      <c r="F521" s="4"/>
      <c r="G521" s="4"/>
      <c r="H521" s="4"/>
      <c r="I521" s="4"/>
      <c r="J521" s="4"/>
      <c r="K521" s="4"/>
      <c r="L521" s="4"/>
      <c r="M521" s="4"/>
      <c r="N521" s="4"/>
      <c r="O521" s="4"/>
      <c r="P521" s="4"/>
      <c r="Q521" s="4"/>
      <c r="R521" s="4"/>
      <c r="S521" s="4"/>
      <c r="T521" s="4"/>
      <c r="U521" s="4"/>
      <c r="V521" s="4"/>
      <c r="W521" s="4"/>
    </row>
    <row r="522" spans="1:23" ht="12" customHeight="1">
      <c r="A522" s="4"/>
      <c r="B522" s="4"/>
      <c r="C522" s="4"/>
      <c r="D522" s="4"/>
      <c r="E522" s="4"/>
      <c r="F522" s="4"/>
      <c r="G522" s="4"/>
      <c r="H522" s="4"/>
      <c r="I522" s="4"/>
      <c r="J522" s="4"/>
      <c r="K522" s="4"/>
      <c r="L522" s="4"/>
      <c r="M522" s="4"/>
      <c r="N522" s="4"/>
      <c r="O522" s="4"/>
      <c r="P522" s="4"/>
      <c r="Q522" s="4"/>
      <c r="R522" s="4"/>
      <c r="S522" s="4"/>
      <c r="T522" s="4"/>
      <c r="U522" s="4"/>
      <c r="V522" s="4"/>
      <c r="W522" s="4"/>
    </row>
    <row r="523" spans="1:23" ht="12" customHeight="1">
      <c r="A523" s="4"/>
      <c r="B523" s="4"/>
      <c r="C523" s="4"/>
      <c r="D523" s="4"/>
      <c r="E523" s="4"/>
      <c r="F523" s="4"/>
      <c r="G523" s="4"/>
      <c r="H523" s="4"/>
      <c r="I523" s="4"/>
      <c r="J523" s="4"/>
      <c r="K523" s="4"/>
      <c r="L523" s="4"/>
      <c r="M523" s="4"/>
      <c r="N523" s="4"/>
      <c r="O523" s="4"/>
      <c r="P523" s="4"/>
      <c r="Q523" s="4"/>
      <c r="R523" s="4"/>
      <c r="S523" s="4"/>
      <c r="T523" s="4"/>
      <c r="U523" s="4"/>
      <c r="V523" s="4"/>
      <c r="W523" s="4"/>
    </row>
    <row r="524" spans="1:23" ht="12" customHeight="1">
      <c r="A524" s="4"/>
      <c r="B524" s="4"/>
      <c r="C524" s="4"/>
      <c r="D524" s="4"/>
      <c r="E524" s="4"/>
      <c r="F524" s="4"/>
      <c r="G524" s="4"/>
      <c r="H524" s="4"/>
      <c r="I524" s="4"/>
      <c r="J524" s="4"/>
      <c r="K524" s="4"/>
      <c r="L524" s="4"/>
      <c r="M524" s="4"/>
      <c r="N524" s="4"/>
      <c r="O524" s="4"/>
      <c r="P524" s="4"/>
      <c r="Q524" s="4"/>
      <c r="R524" s="4"/>
      <c r="S524" s="4"/>
      <c r="T524" s="4"/>
      <c r="U524" s="4"/>
      <c r="V524" s="4"/>
      <c r="W524" s="4"/>
    </row>
    <row r="525" spans="1:23" ht="12" customHeight="1">
      <c r="A525" s="4"/>
      <c r="B525" s="4"/>
      <c r="C525" s="4"/>
      <c r="D525" s="4"/>
      <c r="E525" s="4"/>
      <c r="F525" s="4"/>
      <c r="G525" s="4"/>
      <c r="H525" s="4"/>
      <c r="I525" s="4"/>
      <c r="J525" s="4"/>
      <c r="K525" s="4"/>
      <c r="L525" s="4"/>
      <c r="M525" s="4"/>
      <c r="N525" s="4"/>
      <c r="O525" s="4"/>
      <c r="P525" s="4"/>
      <c r="Q525" s="4"/>
      <c r="R525" s="4"/>
      <c r="S525" s="4"/>
      <c r="T525" s="4"/>
      <c r="U525" s="4"/>
      <c r="V525" s="4"/>
      <c r="W525" s="4"/>
    </row>
    <row r="526" spans="1:23" ht="12" customHeight="1">
      <c r="A526" s="4"/>
      <c r="B526" s="4"/>
      <c r="C526" s="4"/>
      <c r="D526" s="4"/>
      <c r="E526" s="4"/>
      <c r="F526" s="4"/>
      <c r="G526" s="4"/>
      <c r="H526" s="4"/>
      <c r="I526" s="4"/>
      <c r="J526" s="4"/>
      <c r="K526" s="4"/>
      <c r="L526" s="4"/>
      <c r="M526" s="4"/>
      <c r="N526" s="4"/>
      <c r="O526" s="4"/>
      <c r="P526" s="4"/>
      <c r="Q526" s="4"/>
      <c r="R526" s="4"/>
      <c r="S526" s="4"/>
      <c r="T526" s="4"/>
      <c r="U526" s="4"/>
      <c r="V526" s="4"/>
      <c r="W526" s="4"/>
    </row>
    <row r="527" spans="1:23" ht="12" customHeight="1">
      <c r="A527" s="4"/>
      <c r="B527" s="4"/>
      <c r="C527" s="4"/>
      <c r="D527" s="4"/>
      <c r="E527" s="4"/>
      <c r="F527" s="4"/>
      <c r="G527" s="4"/>
      <c r="H527" s="4"/>
      <c r="I527" s="4"/>
      <c r="J527" s="4"/>
      <c r="K527" s="4"/>
      <c r="L527" s="4"/>
      <c r="M527" s="4"/>
      <c r="N527" s="4"/>
      <c r="O527" s="4"/>
      <c r="P527" s="4"/>
      <c r="Q527" s="4"/>
      <c r="R527" s="4"/>
      <c r="S527" s="4"/>
      <c r="T527" s="4"/>
      <c r="U527" s="4"/>
      <c r="V527" s="4"/>
      <c r="W527" s="4"/>
    </row>
    <row r="528" spans="1:23" ht="12" customHeight="1">
      <c r="A528" s="4"/>
      <c r="B528" s="4"/>
      <c r="C528" s="4"/>
      <c r="D528" s="4"/>
      <c r="E528" s="4"/>
      <c r="F528" s="4"/>
      <c r="G528" s="4"/>
      <c r="H528" s="4"/>
      <c r="I528" s="4"/>
      <c r="J528" s="4"/>
      <c r="K528" s="4"/>
      <c r="L528" s="4"/>
      <c r="M528" s="4"/>
      <c r="N528" s="4"/>
      <c r="O528" s="4"/>
      <c r="P528" s="4"/>
      <c r="Q528" s="4"/>
      <c r="R528" s="4"/>
      <c r="S528" s="4"/>
      <c r="T528" s="4"/>
      <c r="U528" s="4"/>
      <c r="V528" s="4"/>
      <c r="W528" s="4"/>
    </row>
    <row r="529" spans="1:23" ht="12" customHeight="1">
      <c r="A529" s="4"/>
      <c r="B529" s="4"/>
      <c r="C529" s="4"/>
      <c r="D529" s="4"/>
      <c r="E529" s="4"/>
      <c r="F529" s="4"/>
      <c r="G529" s="4"/>
      <c r="H529" s="4"/>
      <c r="I529" s="4"/>
      <c r="J529" s="4"/>
      <c r="K529" s="4"/>
      <c r="L529" s="4"/>
      <c r="M529" s="4"/>
      <c r="N529" s="4"/>
      <c r="O529" s="4"/>
      <c r="P529" s="4"/>
      <c r="Q529" s="4"/>
      <c r="R529" s="4"/>
      <c r="S529" s="4"/>
      <c r="T529" s="4"/>
      <c r="U529" s="4"/>
      <c r="V529" s="4"/>
      <c r="W529" s="4"/>
    </row>
    <row r="530" spans="1:23" ht="12" customHeight="1">
      <c r="A530" s="4"/>
      <c r="B530" s="4"/>
      <c r="C530" s="4"/>
      <c r="D530" s="4"/>
      <c r="E530" s="4"/>
      <c r="F530" s="4"/>
      <c r="G530" s="4"/>
      <c r="H530" s="4"/>
      <c r="I530" s="4"/>
      <c r="J530" s="4"/>
      <c r="K530" s="4"/>
      <c r="L530" s="4"/>
      <c r="M530" s="4"/>
      <c r="N530" s="4"/>
      <c r="O530" s="4"/>
      <c r="P530" s="4"/>
      <c r="Q530" s="4"/>
      <c r="R530" s="4"/>
      <c r="S530" s="4"/>
      <c r="T530" s="4"/>
      <c r="U530" s="4"/>
      <c r="V530" s="4"/>
      <c r="W530" s="4"/>
    </row>
    <row r="531" spans="1:23" ht="12" customHeight="1">
      <c r="A531" s="4"/>
      <c r="B531" s="4"/>
      <c r="C531" s="4"/>
      <c r="D531" s="4"/>
      <c r="E531" s="4"/>
      <c r="F531" s="4"/>
      <c r="G531" s="4"/>
      <c r="H531" s="4"/>
      <c r="I531" s="4"/>
      <c r="J531" s="4"/>
      <c r="K531" s="4"/>
      <c r="L531" s="4"/>
      <c r="M531" s="4"/>
      <c r="N531" s="4"/>
      <c r="O531" s="4"/>
      <c r="P531" s="4"/>
      <c r="Q531" s="4"/>
      <c r="R531" s="4"/>
      <c r="S531" s="4"/>
      <c r="T531" s="4"/>
      <c r="U531" s="4"/>
      <c r="V531" s="4"/>
      <c r="W531" s="4"/>
    </row>
    <row r="532" spans="1:23" ht="12" customHeight="1">
      <c r="A532" s="4"/>
      <c r="B532" s="4"/>
      <c r="C532" s="4"/>
      <c r="D532" s="4"/>
      <c r="E532" s="4"/>
      <c r="F532" s="4"/>
      <c r="G532" s="4"/>
      <c r="H532" s="4"/>
      <c r="I532" s="4"/>
      <c r="J532" s="4"/>
      <c r="K532" s="4"/>
      <c r="L532" s="4"/>
      <c r="M532" s="4"/>
      <c r="N532" s="4"/>
      <c r="O532" s="4"/>
      <c r="P532" s="4"/>
      <c r="Q532" s="4"/>
      <c r="R532" s="4"/>
      <c r="S532" s="4"/>
      <c r="T532" s="4"/>
      <c r="U532" s="4"/>
      <c r="V532" s="4"/>
      <c r="W532" s="4"/>
    </row>
    <row r="533" spans="1:23" ht="12" customHeight="1">
      <c r="A533" s="4"/>
      <c r="B533" s="4"/>
      <c r="C533" s="4"/>
      <c r="D533" s="4"/>
      <c r="E533" s="4"/>
      <c r="F533" s="4"/>
      <c r="G533" s="4"/>
      <c r="H533" s="4"/>
      <c r="I533" s="4"/>
      <c r="J533" s="4"/>
      <c r="K533" s="4"/>
      <c r="L533" s="4"/>
      <c r="M533" s="4"/>
      <c r="N533" s="4"/>
      <c r="O533" s="4"/>
      <c r="P533" s="4"/>
      <c r="Q533" s="4"/>
      <c r="R533" s="4"/>
      <c r="S533" s="4"/>
      <c r="T533" s="4"/>
      <c r="U533" s="4"/>
      <c r="V533" s="4"/>
      <c r="W533" s="4"/>
    </row>
    <row r="534" spans="1:23" ht="12" customHeight="1">
      <c r="A534" s="4"/>
      <c r="B534" s="4"/>
      <c r="C534" s="4"/>
      <c r="D534" s="4"/>
      <c r="E534" s="4"/>
      <c r="F534" s="4"/>
      <c r="G534" s="4"/>
      <c r="H534" s="4"/>
      <c r="I534" s="4"/>
      <c r="J534" s="4"/>
      <c r="K534" s="4"/>
      <c r="L534" s="4"/>
      <c r="M534" s="4"/>
      <c r="N534" s="4"/>
      <c r="O534" s="4"/>
      <c r="P534" s="4"/>
      <c r="Q534" s="4"/>
      <c r="R534" s="4"/>
      <c r="S534" s="4"/>
      <c r="T534" s="4"/>
      <c r="U534" s="4"/>
      <c r="V534" s="4"/>
      <c r="W534" s="4"/>
    </row>
    <row r="535" spans="1:23" ht="12" customHeight="1">
      <c r="A535" s="4"/>
      <c r="B535" s="4"/>
      <c r="C535" s="4"/>
      <c r="D535" s="4"/>
      <c r="E535" s="4"/>
      <c r="F535" s="4"/>
      <c r="G535" s="4"/>
      <c r="H535" s="4"/>
      <c r="I535" s="4"/>
      <c r="J535" s="4"/>
      <c r="K535" s="4"/>
      <c r="L535" s="4"/>
      <c r="M535" s="4"/>
      <c r="N535" s="4"/>
      <c r="O535" s="4"/>
      <c r="P535" s="4"/>
      <c r="Q535" s="4"/>
      <c r="R535" s="4"/>
      <c r="S535" s="4"/>
      <c r="T535" s="4"/>
      <c r="U535" s="4"/>
      <c r="V535" s="4"/>
      <c r="W535" s="4"/>
    </row>
    <row r="536" spans="1:23" ht="12" customHeight="1">
      <c r="A536" s="4"/>
      <c r="B536" s="4"/>
      <c r="C536" s="4"/>
      <c r="D536" s="4"/>
      <c r="E536" s="4"/>
      <c r="F536" s="4"/>
      <c r="G536" s="4"/>
      <c r="H536" s="4"/>
      <c r="I536" s="4"/>
      <c r="J536" s="4"/>
      <c r="K536" s="4"/>
      <c r="L536" s="4"/>
      <c r="M536" s="4"/>
      <c r="N536" s="4"/>
      <c r="O536" s="4"/>
      <c r="P536" s="4"/>
      <c r="Q536" s="4"/>
      <c r="R536" s="4"/>
      <c r="S536" s="4"/>
      <c r="T536" s="4"/>
      <c r="U536" s="4"/>
      <c r="V536" s="4"/>
      <c r="W536" s="4"/>
    </row>
    <row r="537" spans="1:23" ht="12" customHeight="1">
      <c r="A537" s="4"/>
      <c r="B537" s="4"/>
      <c r="C537" s="4"/>
      <c r="D537" s="4"/>
      <c r="E537" s="4"/>
      <c r="F537" s="4"/>
      <c r="G537" s="4"/>
      <c r="H537" s="4"/>
      <c r="I537" s="4"/>
      <c r="J537" s="4"/>
      <c r="K537" s="4"/>
      <c r="L537" s="4"/>
      <c r="M537" s="4"/>
      <c r="N537" s="4"/>
      <c r="O537" s="4"/>
      <c r="P537" s="4"/>
      <c r="Q537" s="4"/>
      <c r="R537" s="4"/>
      <c r="S537" s="4"/>
      <c r="T537" s="4"/>
      <c r="U537" s="4"/>
      <c r="V537" s="4"/>
      <c r="W537" s="4"/>
    </row>
    <row r="538" spans="1:23" ht="12" customHeight="1">
      <c r="A538" s="4"/>
      <c r="B538" s="4"/>
      <c r="C538" s="4"/>
      <c r="D538" s="4"/>
      <c r="E538" s="4"/>
      <c r="F538" s="4"/>
      <c r="G538" s="4"/>
      <c r="H538" s="4"/>
      <c r="I538" s="4"/>
      <c r="J538" s="4"/>
      <c r="K538" s="4"/>
      <c r="L538" s="4"/>
      <c r="M538" s="4"/>
      <c r="N538" s="4"/>
      <c r="O538" s="4"/>
      <c r="P538" s="4"/>
      <c r="Q538" s="4"/>
      <c r="R538" s="4"/>
      <c r="S538" s="4"/>
      <c r="T538" s="4"/>
      <c r="U538" s="4"/>
      <c r="V538" s="4"/>
      <c r="W538" s="4"/>
    </row>
    <row r="539" spans="1:23" ht="12" customHeight="1">
      <c r="A539" s="4"/>
      <c r="B539" s="4"/>
      <c r="C539" s="4"/>
      <c r="D539" s="4"/>
      <c r="E539" s="4"/>
      <c r="F539" s="4"/>
      <c r="G539" s="4"/>
      <c r="H539" s="4"/>
      <c r="I539" s="4"/>
      <c r="J539" s="4"/>
      <c r="K539" s="4"/>
      <c r="L539" s="4"/>
      <c r="M539" s="4"/>
      <c r="N539" s="4"/>
      <c r="O539" s="4"/>
      <c r="P539" s="4"/>
      <c r="Q539" s="4"/>
      <c r="R539" s="4"/>
      <c r="S539" s="4"/>
      <c r="T539" s="4"/>
      <c r="U539" s="4"/>
      <c r="V539" s="4"/>
      <c r="W539" s="4"/>
    </row>
    <row r="540" spans="1:23" ht="12" customHeight="1">
      <c r="A540" s="4"/>
      <c r="B540" s="4"/>
      <c r="C540" s="4"/>
      <c r="D540" s="4"/>
      <c r="E540" s="4"/>
      <c r="F540" s="4"/>
      <c r="G540" s="4"/>
      <c r="H540" s="4"/>
      <c r="I540" s="4"/>
      <c r="J540" s="4"/>
      <c r="K540" s="4"/>
      <c r="L540" s="4"/>
      <c r="M540" s="4"/>
      <c r="N540" s="4"/>
      <c r="O540" s="4"/>
      <c r="P540" s="4"/>
      <c r="Q540" s="4"/>
      <c r="R540" s="4"/>
      <c r="S540" s="4"/>
      <c r="T540" s="4"/>
      <c r="U540" s="4"/>
      <c r="V540" s="4"/>
      <c r="W540" s="4"/>
    </row>
    <row r="541" spans="1:23" ht="12" customHeight="1">
      <c r="A541" s="4"/>
      <c r="B541" s="4"/>
      <c r="C541" s="4"/>
      <c r="D541" s="4"/>
      <c r="E541" s="4"/>
      <c r="F541" s="4"/>
      <c r="G541" s="4"/>
      <c r="H541" s="4"/>
      <c r="I541" s="4"/>
      <c r="J541" s="4"/>
      <c r="K541" s="4"/>
      <c r="L541" s="4"/>
      <c r="M541" s="4"/>
      <c r="N541" s="4"/>
      <c r="O541" s="4"/>
      <c r="P541" s="4"/>
      <c r="Q541" s="4"/>
      <c r="R541" s="4"/>
      <c r="S541" s="4"/>
      <c r="T541" s="4"/>
      <c r="U541" s="4"/>
      <c r="V541" s="4"/>
      <c r="W541" s="4"/>
    </row>
    <row r="542" spans="1:23" ht="12" customHeight="1">
      <c r="A542" s="4"/>
      <c r="B542" s="4"/>
      <c r="C542" s="4"/>
      <c r="D542" s="4"/>
      <c r="E542" s="4"/>
      <c r="F542" s="4"/>
      <c r="G542" s="4"/>
      <c r="H542" s="4"/>
      <c r="I542" s="4"/>
      <c r="J542" s="4"/>
      <c r="K542" s="4"/>
      <c r="L542" s="4"/>
      <c r="M542" s="4"/>
      <c r="N542" s="4"/>
      <c r="O542" s="4"/>
      <c r="P542" s="4"/>
      <c r="Q542" s="4"/>
      <c r="R542" s="4"/>
      <c r="S542" s="4"/>
      <c r="T542" s="4"/>
      <c r="U542" s="4"/>
      <c r="V542" s="4"/>
      <c r="W542" s="4"/>
    </row>
    <row r="543" spans="1:23" ht="12" customHeight="1">
      <c r="A543" s="4"/>
      <c r="B543" s="4"/>
      <c r="C543" s="4"/>
      <c r="D543" s="4"/>
      <c r="E543" s="4"/>
      <c r="F543" s="4"/>
      <c r="G543" s="4"/>
      <c r="H543" s="4"/>
      <c r="I543" s="4"/>
      <c r="J543" s="4"/>
      <c r="K543" s="4"/>
      <c r="L543" s="4"/>
      <c r="M543" s="4"/>
      <c r="N543" s="4"/>
      <c r="O543" s="4"/>
      <c r="P543" s="4"/>
      <c r="Q543" s="4"/>
      <c r="R543" s="4"/>
      <c r="S543" s="4"/>
      <c r="T543" s="4"/>
      <c r="U543" s="4"/>
      <c r="V543" s="4"/>
      <c r="W543" s="4"/>
    </row>
    <row r="544" spans="1:23" ht="12" customHeight="1">
      <c r="A544" s="4"/>
      <c r="B544" s="4"/>
      <c r="C544" s="4"/>
      <c r="D544" s="4"/>
      <c r="E544" s="4"/>
      <c r="F544" s="4"/>
      <c r="G544" s="4"/>
      <c r="H544" s="4"/>
      <c r="I544" s="4"/>
      <c r="J544" s="4"/>
      <c r="K544" s="4"/>
      <c r="L544" s="4"/>
      <c r="M544" s="4"/>
      <c r="N544" s="4"/>
      <c r="O544" s="4"/>
      <c r="P544" s="4"/>
      <c r="Q544" s="4"/>
      <c r="R544" s="4"/>
      <c r="S544" s="4"/>
      <c r="T544" s="4"/>
      <c r="U544" s="4"/>
      <c r="V544" s="4"/>
      <c r="W544" s="4"/>
    </row>
    <row r="545" spans="1:23" ht="12" customHeight="1">
      <c r="A545" s="4"/>
      <c r="B545" s="4"/>
      <c r="C545" s="4"/>
      <c r="D545" s="4"/>
      <c r="E545" s="4"/>
      <c r="F545" s="4"/>
      <c r="G545" s="4"/>
      <c r="H545" s="4"/>
      <c r="I545" s="4"/>
      <c r="J545" s="4"/>
      <c r="K545" s="4"/>
      <c r="L545" s="4"/>
      <c r="M545" s="4"/>
      <c r="N545" s="4"/>
      <c r="O545" s="4"/>
      <c r="P545" s="4"/>
      <c r="Q545" s="4"/>
      <c r="R545" s="4"/>
      <c r="S545" s="4"/>
      <c r="T545" s="4"/>
      <c r="U545" s="4"/>
      <c r="V545" s="4"/>
      <c r="W545" s="4"/>
    </row>
    <row r="546" spans="1:23" ht="12" customHeight="1">
      <c r="A546" s="4"/>
      <c r="B546" s="4"/>
      <c r="C546" s="4"/>
      <c r="D546" s="4"/>
      <c r="E546" s="4"/>
      <c r="F546" s="4"/>
      <c r="G546" s="4"/>
      <c r="H546" s="4"/>
      <c r="I546" s="4"/>
      <c r="J546" s="4"/>
      <c r="K546" s="4"/>
      <c r="L546" s="4"/>
      <c r="M546" s="4"/>
      <c r="N546" s="4"/>
      <c r="O546" s="4"/>
      <c r="P546" s="4"/>
      <c r="Q546" s="4"/>
      <c r="R546" s="4"/>
      <c r="S546" s="4"/>
      <c r="T546" s="4"/>
      <c r="U546" s="4"/>
      <c r="V546" s="4"/>
      <c r="W546" s="4"/>
    </row>
    <row r="547" spans="1:23" ht="12" customHeight="1">
      <c r="A547" s="4"/>
      <c r="B547" s="4"/>
      <c r="C547" s="4"/>
      <c r="D547" s="4"/>
      <c r="E547" s="4"/>
      <c r="F547" s="4"/>
      <c r="G547" s="4"/>
      <c r="H547" s="4"/>
      <c r="I547" s="4"/>
      <c r="J547" s="4"/>
      <c r="K547" s="4"/>
      <c r="L547" s="4"/>
      <c r="M547" s="4"/>
      <c r="N547" s="4"/>
      <c r="O547" s="4"/>
      <c r="P547" s="4"/>
      <c r="Q547" s="4"/>
      <c r="R547" s="4"/>
      <c r="S547" s="4"/>
      <c r="T547" s="4"/>
      <c r="U547" s="4"/>
      <c r="V547" s="4"/>
      <c r="W547" s="4"/>
    </row>
    <row r="548" spans="1:23" ht="12" customHeight="1">
      <c r="A548" s="4"/>
      <c r="B548" s="4"/>
      <c r="C548" s="4"/>
      <c r="D548" s="4"/>
      <c r="E548" s="4"/>
      <c r="F548" s="4"/>
      <c r="G548" s="4"/>
      <c r="H548" s="4"/>
      <c r="I548" s="4"/>
      <c r="J548" s="4"/>
      <c r="K548" s="4"/>
      <c r="L548" s="4"/>
      <c r="M548" s="4"/>
      <c r="N548" s="4"/>
      <c r="O548" s="4"/>
      <c r="P548" s="4"/>
      <c r="Q548" s="4"/>
      <c r="R548" s="4"/>
      <c r="S548" s="4"/>
      <c r="T548" s="4"/>
      <c r="U548" s="4"/>
      <c r="V548" s="4"/>
      <c r="W548" s="4"/>
    </row>
    <row r="549" spans="1:23" ht="12" customHeight="1">
      <c r="A549" s="4"/>
      <c r="B549" s="4"/>
      <c r="C549" s="4"/>
      <c r="D549" s="4"/>
      <c r="E549" s="4"/>
      <c r="F549" s="4"/>
      <c r="G549" s="4"/>
      <c r="H549" s="4"/>
      <c r="I549" s="4"/>
      <c r="J549" s="4"/>
      <c r="K549" s="4"/>
      <c r="L549" s="4"/>
      <c r="M549" s="4"/>
      <c r="N549" s="4"/>
      <c r="O549" s="4"/>
      <c r="P549" s="4"/>
      <c r="Q549" s="4"/>
      <c r="R549" s="4"/>
      <c r="S549" s="4"/>
      <c r="T549" s="4"/>
      <c r="U549" s="4"/>
      <c r="V549" s="4"/>
      <c r="W549" s="4"/>
    </row>
    <row r="550" spans="1:23" ht="12" customHeight="1">
      <c r="A550" s="4"/>
      <c r="B550" s="4"/>
      <c r="C550" s="4"/>
      <c r="D550" s="4"/>
      <c r="E550" s="4"/>
      <c r="F550" s="4"/>
      <c r="G550" s="4"/>
      <c r="H550" s="4"/>
      <c r="I550" s="4"/>
      <c r="J550" s="4"/>
      <c r="K550" s="4"/>
      <c r="L550" s="4"/>
      <c r="M550" s="4"/>
      <c r="N550" s="4"/>
      <c r="O550" s="4"/>
      <c r="P550" s="4"/>
      <c r="Q550" s="4"/>
      <c r="R550" s="4"/>
      <c r="S550" s="4"/>
      <c r="T550" s="4"/>
      <c r="U550" s="4"/>
      <c r="V550" s="4"/>
      <c r="W550" s="4"/>
    </row>
    <row r="551" spans="1:23" ht="12" customHeight="1">
      <c r="A551" s="4"/>
      <c r="B551" s="4"/>
      <c r="C551" s="4"/>
      <c r="D551" s="4"/>
      <c r="E551" s="4"/>
      <c r="F551" s="4"/>
      <c r="G551" s="4"/>
      <c r="H551" s="4"/>
      <c r="I551" s="4"/>
      <c r="J551" s="4"/>
      <c r="K551" s="4"/>
      <c r="L551" s="4"/>
      <c r="M551" s="4"/>
      <c r="N551" s="4"/>
      <c r="O551" s="4"/>
      <c r="P551" s="4"/>
      <c r="Q551" s="4"/>
      <c r="R551" s="4"/>
      <c r="S551" s="4"/>
      <c r="T551" s="4"/>
      <c r="U551" s="4"/>
      <c r="V551" s="4"/>
      <c r="W551" s="4"/>
    </row>
    <row r="552" spans="1:23" ht="12" customHeight="1">
      <c r="A552" s="4"/>
      <c r="B552" s="4"/>
      <c r="C552" s="4"/>
      <c r="D552" s="4"/>
      <c r="E552" s="4"/>
      <c r="F552" s="4"/>
      <c r="G552" s="4"/>
      <c r="H552" s="4"/>
      <c r="I552" s="4"/>
      <c r="J552" s="4"/>
      <c r="K552" s="4"/>
      <c r="L552" s="4"/>
      <c r="M552" s="4"/>
      <c r="N552" s="4"/>
      <c r="O552" s="4"/>
      <c r="P552" s="4"/>
      <c r="Q552" s="4"/>
      <c r="R552" s="4"/>
      <c r="S552" s="4"/>
      <c r="T552" s="4"/>
      <c r="U552" s="4"/>
      <c r="V552" s="4"/>
      <c r="W552" s="4"/>
    </row>
    <row r="553" spans="1:23" ht="12" customHeight="1">
      <c r="A553" s="4"/>
      <c r="B553" s="4"/>
      <c r="C553" s="4"/>
      <c r="D553" s="4"/>
      <c r="E553" s="4"/>
      <c r="F553" s="4"/>
      <c r="G553" s="4"/>
      <c r="H553" s="4"/>
      <c r="I553" s="4"/>
      <c r="J553" s="4"/>
      <c r="K553" s="4"/>
      <c r="L553" s="4"/>
      <c r="M553" s="4"/>
      <c r="N553" s="4"/>
      <c r="O553" s="4"/>
      <c r="P553" s="4"/>
      <c r="Q553" s="4"/>
      <c r="R553" s="4"/>
      <c r="S553" s="4"/>
      <c r="T553" s="4"/>
      <c r="U553" s="4"/>
      <c r="V553" s="4"/>
      <c r="W553" s="4"/>
    </row>
    <row r="554" spans="1:23" ht="12" customHeight="1">
      <c r="A554" s="4"/>
      <c r="B554" s="4"/>
      <c r="C554" s="4"/>
      <c r="D554" s="4"/>
      <c r="E554" s="4"/>
      <c r="F554" s="4"/>
      <c r="G554" s="4"/>
      <c r="H554" s="4"/>
      <c r="I554" s="4"/>
      <c r="J554" s="4"/>
      <c r="K554" s="4"/>
      <c r="L554" s="4"/>
      <c r="M554" s="4"/>
      <c r="N554" s="4"/>
      <c r="O554" s="4"/>
      <c r="P554" s="4"/>
      <c r="Q554" s="4"/>
      <c r="R554" s="4"/>
      <c r="S554" s="4"/>
      <c r="T554" s="4"/>
      <c r="U554" s="4"/>
      <c r="V554" s="4"/>
      <c r="W554" s="4"/>
    </row>
    <row r="555" spans="1:23" ht="12" customHeight="1">
      <c r="A555" s="4"/>
      <c r="B555" s="4"/>
      <c r="C555" s="4"/>
      <c r="D555" s="4"/>
      <c r="E555" s="4"/>
      <c r="F555" s="4"/>
      <c r="G555" s="4"/>
      <c r="H555" s="4"/>
      <c r="I555" s="4"/>
      <c r="J555" s="4"/>
      <c r="K555" s="4"/>
      <c r="L555" s="4"/>
      <c r="M555" s="4"/>
      <c r="N555" s="4"/>
      <c r="O555" s="4"/>
      <c r="P555" s="4"/>
      <c r="Q555" s="4"/>
      <c r="R555" s="4"/>
      <c r="S555" s="4"/>
      <c r="T555" s="4"/>
      <c r="U555" s="4"/>
      <c r="V555" s="4"/>
      <c r="W555" s="4"/>
    </row>
    <row r="556" spans="1:23" ht="12" customHeight="1">
      <c r="A556" s="4"/>
      <c r="B556" s="4"/>
      <c r="C556" s="4"/>
      <c r="D556" s="4"/>
      <c r="E556" s="4"/>
      <c r="F556" s="4"/>
      <c r="G556" s="4"/>
      <c r="H556" s="4"/>
      <c r="I556" s="4"/>
      <c r="J556" s="4"/>
      <c r="K556" s="4"/>
      <c r="L556" s="4"/>
      <c r="M556" s="4"/>
      <c r="N556" s="4"/>
      <c r="O556" s="4"/>
      <c r="P556" s="4"/>
      <c r="Q556" s="4"/>
      <c r="R556" s="4"/>
      <c r="S556" s="4"/>
      <c r="T556" s="4"/>
      <c r="U556" s="4"/>
      <c r="V556" s="4"/>
      <c r="W556" s="4"/>
    </row>
    <row r="557" spans="1:23" ht="12" customHeight="1">
      <c r="A557" s="4"/>
      <c r="B557" s="4"/>
      <c r="C557" s="4"/>
      <c r="D557" s="4"/>
      <c r="E557" s="4"/>
      <c r="F557" s="4"/>
      <c r="G557" s="4"/>
      <c r="H557" s="4"/>
      <c r="I557" s="4"/>
      <c r="J557" s="4"/>
      <c r="K557" s="4"/>
      <c r="L557" s="4"/>
      <c r="M557" s="4"/>
      <c r="N557" s="4"/>
      <c r="O557" s="4"/>
      <c r="P557" s="4"/>
      <c r="Q557" s="4"/>
      <c r="R557" s="4"/>
      <c r="S557" s="4"/>
      <c r="T557" s="4"/>
      <c r="U557" s="4"/>
      <c r="V557" s="4"/>
      <c r="W557" s="4"/>
    </row>
    <row r="558" spans="1:23" ht="12" customHeight="1">
      <c r="A558" s="4"/>
      <c r="B558" s="4"/>
      <c r="C558" s="4"/>
      <c r="D558" s="4"/>
      <c r="E558" s="4"/>
      <c r="F558" s="4"/>
      <c r="G558" s="4"/>
      <c r="H558" s="4"/>
      <c r="I558" s="4"/>
      <c r="J558" s="4"/>
      <c r="K558" s="4"/>
      <c r="L558" s="4"/>
      <c r="M558" s="4"/>
      <c r="N558" s="4"/>
      <c r="O558" s="4"/>
      <c r="P558" s="4"/>
      <c r="Q558" s="4"/>
      <c r="R558" s="4"/>
      <c r="S558" s="4"/>
      <c r="T558" s="4"/>
      <c r="U558" s="4"/>
      <c r="V558" s="4"/>
      <c r="W558" s="4"/>
    </row>
    <row r="559" spans="1:23" ht="12" customHeight="1">
      <c r="A559" s="4"/>
      <c r="B559" s="4"/>
      <c r="C559" s="4"/>
      <c r="D559" s="4"/>
      <c r="E559" s="4"/>
      <c r="F559" s="4"/>
      <c r="G559" s="4"/>
      <c r="H559" s="4"/>
      <c r="I559" s="4"/>
      <c r="J559" s="4"/>
      <c r="K559" s="4"/>
      <c r="L559" s="4"/>
      <c r="M559" s="4"/>
      <c r="N559" s="4"/>
      <c r="O559" s="4"/>
      <c r="P559" s="4"/>
      <c r="Q559" s="4"/>
      <c r="R559" s="4"/>
      <c r="S559" s="4"/>
      <c r="T559" s="4"/>
      <c r="U559" s="4"/>
      <c r="V559" s="4"/>
      <c r="W559" s="4"/>
    </row>
    <row r="560" spans="1:23" ht="12" customHeight="1">
      <c r="A560" s="4"/>
      <c r="B560" s="4"/>
      <c r="C560" s="4"/>
      <c r="D560" s="4"/>
      <c r="E560" s="4"/>
      <c r="F560" s="4"/>
      <c r="G560" s="4"/>
      <c r="H560" s="4"/>
      <c r="I560" s="4"/>
      <c r="J560" s="4"/>
      <c r="K560" s="4"/>
      <c r="L560" s="4"/>
      <c r="M560" s="4"/>
      <c r="N560" s="4"/>
      <c r="O560" s="4"/>
      <c r="P560" s="4"/>
      <c r="Q560" s="4"/>
      <c r="R560" s="4"/>
      <c r="S560" s="4"/>
      <c r="T560" s="4"/>
      <c r="U560" s="4"/>
      <c r="V560" s="4"/>
      <c r="W560" s="4"/>
    </row>
    <row r="561" spans="1:23" ht="12" customHeight="1">
      <c r="A561" s="4"/>
      <c r="B561" s="4"/>
      <c r="C561" s="4"/>
      <c r="D561" s="4"/>
      <c r="E561" s="4"/>
      <c r="F561" s="4"/>
      <c r="G561" s="4"/>
      <c r="H561" s="4"/>
      <c r="I561" s="4"/>
      <c r="J561" s="4"/>
      <c r="K561" s="4"/>
      <c r="L561" s="4"/>
      <c r="M561" s="4"/>
      <c r="N561" s="4"/>
      <c r="O561" s="4"/>
      <c r="P561" s="4"/>
      <c r="Q561" s="4"/>
      <c r="R561" s="4"/>
      <c r="S561" s="4"/>
      <c r="T561" s="4"/>
      <c r="U561" s="4"/>
      <c r="V561" s="4"/>
      <c r="W561" s="4"/>
    </row>
    <row r="562" spans="1:23" ht="12" customHeight="1">
      <c r="A562" s="4"/>
      <c r="B562" s="4"/>
      <c r="C562" s="4"/>
      <c r="D562" s="4"/>
      <c r="E562" s="4"/>
      <c r="F562" s="4"/>
      <c r="G562" s="4"/>
      <c r="H562" s="4"/>
      <c r="I562" s="4"/>
      <c r="J562" s="4"/>
      <c r="K562" s="4"/>
      <c r="L562" s="4"/>
      <c r="M562" s="4"/>
      <c r="N562" s="4"/>
      <c r="O562" s="4"/>
      <c r="P562" s="4"/>
      <c r="Q562" s="4"/>
      <c r="R562" s="4"/>
      <c r="S562" s="4"/>
      <c r="T562" s="4"/>
      <c r="U562" s="4"/>
      <c r="V562" s="4"/>
      <c r="W562" s="4"/>
    </row>
    <row r="563" spans="1:23" ht="12" customHeight="1">
      <c r="A563" s="4"/>
      <c r="B563" s="4"/>
      <c r="C563" s="4"/>
      <c r="D563" s="4"/>
      <c r="E563" s="4"/>
      <c r="F563" s="4"/>
      <c r="G563" s="4"/>
      <c r="H563" s="4"/>
      <c r="I563" s="4"/>
      <c r="J563" s="4"/>
      <c r="K563" s="4"/>
      <c r="L563" s="4"/>
      <c r="M563" s="4"/>
      <c r="N563" s="4"/>
      <c r="O563" s="4"/>
      <c r="P563" s="4"/>
      <c r="Q563" s="4"/>
      <c r="R563" s="4"/>
      <c r="S563" s="4"/>
      <c r="T563" s="4"/>
      <c r="U563" s="4"/>
      <c r="V563" s="4"/>
      <c r="W563" s="4"/>
    </row>
    <row r="564" spans="1:23" ht="12" customHeight="1">
      <c r="A564" s="4"/>
      <c r="B564" s="4"/>
      <c r="C564" s="4"/>
      <c r="D564" s="4"/>
      <c r="E564" s="4"/>
      <c r="F564" s="4"/>
      <c r="G564" s="4"/>
      <c r="H564" s="4"/>
      <c r="I564" s="4"/>
      <c r="J564" s="4"/>
      <c r="K564" s="4"/>
      <c r="L564" s="4"/>
      <c r="M564" s="4"/>
      <c r="N564" s="4"/>
      <c r="O564" s="4"/>
      <c r="P564" s="4"/>
      <c r="Q564" s="4"/>
      <c r="R564" s="4"/>
      <c r="S564" s="4"/>
      <c r="T564" s="4"/>
      <c r="U564" s="4"/>
      <c r="V564" s="4"/>
      <c r="W564" s="4"/>
    </row>
    <row r="565" spans="1:23" ht="12" customHeight="1">
      <c r="A565" s="4"/>
      <c r="B565" s="4"/>
      <c r="C565" s="4"/>
      <c r="D565" s="4"/>
      <c r="E565" s="4"/>
      <c r="F565" s="4"/>
      <c r="G565" s="4"/>
      <c r="H565" s="4"/>
      <c r="I565" s="4"/>
      <c r="J565" s="4"/>
      <c r="K565" s="4"/>
      <c r="L565" s="4"/>
      <c r="M565" s="4"/>
      <c r="N565" s="4"/>
      <c r="O565" s="4"/>
      <c r="P565" s="4"/>
      <c r="Q565" s="4"/>
      <c r="R565" s="4"/>
      <c r="S565" s="4"/>
      <c r="T565" s="4"/>
      <c r="U565" s="4"/>
      <c r="V565" s="4"/>
      <c r="W565" s="4"/>
    </row>
    <row r="566" spans="1:23" ht="12" customHeight="1">
      <c r="A566" s="4"/>
      <c r="B566" s="4"/>
      <c r="C566" s="4"/>
      <c r="D566" s="4"/>
      <c r="E566" s="4"/>
      <c r="F566" s="4"/>
      <c r="G566" s="4"/>
      <c r="H566" s="4"/>
      <c r="I566" s="4"/>
      <c r="J566" s="4"/>
      <c r="K566" s="4"/>
      <c r="L566" s="4"/>
      <c r="M566" s="4"/>
      <c r="N566" s="4"/>
      <c r="O566" s="4"/>
      <c r="P566" s="4"/>
      <c r="Q566" s="4"/>
      <c r="R566" s="4"/>
      <c r="S566" s="4"/>
      <c r="T566" s="4"/>
      <c r="U566" s="4"/>
      <c r="V566" s="4"/>
      <c r="W566" s="4"/>
    </row>
    <row r="567" spans="1:23" ht="12" customHeight="1">
      <c r="A567" s="4"/>
      <c r="B567" s="4"/>
      <c r="C567" s="4"/>
      <c r="D567" s="4"/>
      <c r="E567" s="4"/>
      <c r="F567" s="4"/>
      <c r="G567" s="4"/>
      <c r="H567" s="4"/>
      <c r="I567" s="4"/>
      <c r="J567" s="4"/>
      <c r="K567" s="4"/>
      <c r="L567" s="4"/>
      <c r="M567" s="4"/>
      <c r="N567" s="4"/>
      <c r="O567" s="4"/>
      <c r="P567" s="4"/>
      <c r="Q567" s="4"/>
      <c r="R567" s="4"/>
      <c r="S567" s="4"/>
      <c r="T567" s="4"/>
      <c r="U567" s="4"/>
      <c r="V567" s="4"/>
      <c r="W567" s="4"/>
    </row>
    <row r="568" spans="1:23" ht="12" customHeight="1">
      <c r="A568" s="4"/>
      <c r="B568" s="4"/>
      <c r="C568" s="4"/>
      <c r="D568" s="4"/>
      <c r="E568" s="4"/>
      <c r="F568" s="4"/>
      <c r="G568" s="4"/>
      <c r="H568" s="4"/>
      <c r="I568" s="4"/>
      <c r="J568" s="4"/>
      <c r="K568" s="4"/>
      <c r="L568" s="4"/>
      <c r="M568" s="4"/>
      <c r="N568" s="4"/>
      <c r="O568" s="4"/>
      <c r="P568" s="4"/>
      <c r="Q568" s="4"/>
      <c r="R568" s="4"/>
      <c r="S568" s="4"/>
      <c r="T568" s="4"/>
      <c r="U568" s="4"/>
      <c r="V568" s="4"/>
      <c r="W568" s="4"/>
    </row>
    <row r="569" spans="1:23" ht="12" customHeight="1">
      <c r="A569" s="4"/>
      <c r="B569" s="4"/>
      <c r="C569" s="4"/>
      <c r="D569" s="4"/>
      <c r="E569" s="4"/>
      <c r="F569" s="4"/>
      <c r="G569" s="4"/>
      <c r="H569" s="4"/>
      <c r="I569" s="4"/>
      <c r="J569" s="4"/>
      <c r="K569" s="4"/>
      <c r="L569" s="4"/>
      <c r="M569" s="4"/>
      <c r="N569" s="4"/>
      <c r="O569" s="4"/>
      <c r="P569" s="4"/>
      <c r="Q569" s="4"/>
      <c r="R569" s="4"/>
      <c r="S569" s="4"/>
      <c r="T569" s="4"/>
      <c r="U569" s="4"/>
      <c r="V569" s="4"/>
      <c r="W569" s="4"/>
    </row>
    <row r="570" spans="1:23" ht="12" customHeight="1">
      <c r="A570" s="4"/>
      <c r="B570" s="4"/>
      <c r="C570" s="4"/>
      <c r="D570" s="4"/>
      <c r="E570" s="4"/>
      <c r="F570" s="4"/>
      <c r="G570" s="4"/>
      <c r="H570" s="4"/>
      <c r="I570" s="4"/>
      <c r="J570" s="4"/>
      <c r="K570" s="4"/>
      <c r="L570" s="4"/>
      <c r="M570" s="4"/>
      <c r="N570" s="4"/>
      <c r="O570" s="4"/>
      <c r="P570" s="4"/>
      <c r="Q570" s="4"/>
      <c r="R570" s="4"/>
      <c r="S570" s="4"/>
      <c r="T570" s="4"/>
      <c r="U570" s="4"/>
      <c r="V570" s="4"/>
      <c r="W570" s="4"/>
    </row>
    <row r="571" spans="1:23" ht="12" customHeight="1">
      <c r="A571" s="4"/>
      <c r="B571" s="4"/>
      <c r="C571" s="4"/>
      <c r="D571" s="4"/>
      <c r="E571" s="4"/>
      <c r="F571" s="4"/>
      <c r="G571" s="4"/>
      <c r="H571" s="4"/>
      <c r="I571" s="4"/>
      <c r="J571" s="4"/>
      <c r="K571" s="4"/>
      <c r="L571" s="4"/>
      <c r="M571" s="4"/>
      <c r="N571" s="4"/>
      <c r="O571" s="4"/>
      <c r="P571" s="4"/>
      <c r="Q571" s="4"/>
      <c r="R571" s="4"/>
      <c r="S571" s="4"/>
      <c r="T571" s="4"/>
      <c r="U571" s="4"/>
      <c r="V571" s="4"/>
      <c r="W571" s="4"/>
    </row>
    <row r="572" spans="1:23" ht="12" customHeight="1">
      <c r="A572" s="4"/>
      <c r="B572" s="4"/>
      <c r="C572" s="4"/>
      <c r="D572" s="4"/>
      <c r="E572" s="4"/>
      <c r="F572" s="4"/>
      <c r="G572" s="4"/>
      <c r="H572" s="4"/>
      <c r="I572" s="4"/>
      <c r="J572" s="4"/>
      <c r="K572" s="4"/>
      <c r="L572" s="4"/>
      <c r="M572" s="4"/>
      <c r="N572" s="4"/>
      <c r="O572" s="4"/>
      <c r="P572" s="4"/>
      <c r="Q572" s="4"/>
      <c r="R572" s="4"/>
      <c r="S572" s="4"/>
      <c r="T572" s="4"/>
      <c r="U572" s="4"/>
      <c r="V572" s="4"/>
      <c r="W572" s="4"/>
    </row>
    <row r="573" spans="1:23" ht="12" customHeight="1">
      <c r="A573" s="4"/>
      <c r="B573" s="4"/>
      <c r="C573" s="4"/>
      <c r="D573" s="4"/>
      <c r="E573" s="4"/>
      <c r="F573" s="4"/>
      <c r="G573" s="4"/>
      <c r="H573" s="4"/>
      <c r="I573" s="4"/>
      <c r="J573" s="4"/>
      <c r="K573" s="4"/>
      <c r="L573" s="4"/>
      <c r="M573" s="4"/>
      <c r="N573" s="4"/>
      <c r="O573" s="4"/>
      <c r="P573" s="4"/>
      <c r="Q573" s="4"/>
      <c r="R573" s="4"/>
      <c r="S573" s="4"/>
      <c r="T573" s="4"/>
      <c r="U573" s="4"/>
      <c r="V573" s="4"/>
      <c r="W573" s="4"/>
    </row>
    <row r="574" spans="1:23" ht="12" customHeight="1">
      <c r="A574" s="4"/>
      <c r="B574" s="4"/>
      <c r="C574" s="4"/>
      <c r="D574" s="4"/>
      <c r="E574" s="4"/>
      <c r="F574" s="4"/>
      <c r="G574" s="4"/>
      <c r="H574" s="4"/>
      <c r="I574" s="4"/>
      <c r="J574" s="4"/>
      <c r="K574" s="4"/>
      <c r="L574" s="4"/>
      <c r="M574" s="4"/>
      <c r="N574" s="4"/>
      <c r="O574" s="4"/>
      <c r="P574" s="4"/>
      <c r="Q574" s="4"/>
      <c r="R574" s="4"/>
      <c r="S574" s="4"/>
      <c r="T574" s="4"/>
      <c r="U574" s="4"/>
      <c r="V574" s="4"/>
      <c r="W574" s="4"/>
    </row>
    <row r="575" spans="1:23" ht="12" customHeight="1">
      <c r="A575" s="4"/>
      <c r="B575" s="4"/>
      <c r="C575" s="4"/>
      <c r="D575" s="4"/>
      <c r="E575" s="4"/>
      <c r="F575" s="4"/>
      <c r="G575" s="4"/>
      <c r="H575" s="4"/>
      <c r="I575" s="4"/>
      <c r="J575" s="4"/>
      <c r="K575" s="4"/>
      <c r="L575" s="4"/>
      <c r="M575" s="4"/>
      <c r="N575" s="4"/>
      <c r="O575" s="4"/>
      <c r="P575" s="4"/>
      <c r="Q575" s="4"/>
      <c r="R575" s="4"/>
      <c r="S575" s="4"/>
      <c r="T575" s="4"/>
      <c r="U575" s="4"/>
      <c r="V575" s="4"/>
      <c r="W575" s="4"/>
    </row>
    <row r="576" spans="1:23" ht="12" customHeight="1">
      <c r="A576" s="4"/>
      <c r="B576" s="4"/>
      <c r="C576" s="4"/>
      <c r="D576" s="4"/>
      <c r="E576" s="4"/>
      <c r="F576" s="4"/>
      <c r="G576" s="4"/>
      <c r="H576" s="4"/>
      <c r="I576" s="4"/>
      <c r="J576" s="4"/>
      <c r="K576" s="4"/>
      <c r="L576" s="4"/>
      <c r="M576" s="4"/>
      <c r="N576" s="4"/>
      <c r="O576" s="4"/>
      <c r="P576" s="4"/>
      <c r="Q576" s="4"/>
      <c r="R576" s="4"/>
      <c r="S576" s="4"/>
      <c r="T576" s="4"/>
      <c r="U576" s="4"/>
      <c r="V576" s="4"/>
      <c r="W576" s="4"/>
    </row>
    <row r="577" spans="1:23" ht="12" customHeight="1">
      <c r="A577" s="4"/>
      <c r="B577" s="4"/>
      <c r="C577" s="4"/>
      <c r="D577" s="4"/>
      <c r="E577" s="4"/>
      <c r="F577" s="4"/>
      <c r="G577" s="4"/>
      <c r="H577" s="4"/>
      <c r="I577" s="4"/>
      <c r="J577" s="4"/>
      <c r="K577" s="4"/>
      <c r="L577" s="4"/>
      <c r="M577" s="4"/>
      <c r="N577" s="4"/>
      <c r="O577" s="4"/>
      <c r="P577" s="4"/>
      <c r="Q577" s="4"/>
      <c r="R577" s="4"/>
      <c r="S577" s="4"/>
      <c r="T577" s="4"/>
      <c r="U577" s="4"/>
      <c r="V577" s="4"/>
      <c r="W577" s="4"/>
    </row>
    <row r="578" spans="1:23" ht="12" customHeight="1">
      <c r="A578" s="4"/>
      <c r="B578" s="4"/>
      <c r="C578" s="4"/>
      <c r="D578" s="4"/>
      <c r="E578" s="4"/>
      <c r="F578" s="4"/>
      <c r="G578" s="4"/>
      <c r="H578" s="4"/>
      <c r="I578" s="4"/>
      <c r="J578" s="4"/>
      <c r="K578" s="4"/>
      <c r="L578" s="4"/>
      <c r="M578" s="4"/>
      <c r="N578" s="4"/>
      <c r="O578" s="4"/>
      <c r="P578" s="4"/>
      <c r="Q578" s="4"/>
      <c r="R578" s="4"/>
      <c r="S578" s="4"/>
      <c r="T578" s="4"/>
      <c r="U578" s="4"/>
      <c r="V578" s="4"/>
      <c r="W578" s="4"/>
    </row>
    <row r="579" spans="1:23" ht="12" customHeight="1">
      <c r="A579" s="4"/>
      <c r="B579" s="4"/>
      <c r="C579" s="4"/>
      <c r="D579" s="4"/>
      <c r="E579" s="4"/>
      <c r="F579" s="4"/>
      <c r="G579" s="4"/>
      <c r="H579" s="4"/>
      <c r="I579" s="4"/>
      <c r="J579" s="4"/>
      <c r="K579" s="4"/>
      <c r="L579" s="4"/>
      <c r="M579" s="4"/>
      <c r="N579" s="4"/>
      <c r="O579" s="4"/>
      <c r="P579" s="4"/>
      <c r="Q579" s="4"/>
      <c r="R579" s="4"/>
      <c r="S579" s="4"/>
      <c r="T579" s="4"/>
      <c r="U579" s="4"/>
      <c r="V579" s="4"/>
      <c r="W579" s="4"/>
    </row>
    <row r="580" spans="1:23" ht="12" customHeight="1">
      <c r="A580" s="4"/>
      <c r="B580" s="4"/>
      <c r="C580" s="4"/>
      <c r="D580" s="4"/>
      <c r="E580" s="4"/>
      <c r="F580" s="4"/>
      <c r="G580" s="4"/>
      <c r="H580" s="4"/>
      <c r="I580" s="4"/>
      <c r="J580" s="4"/>
      <c r="K580" s="4"/>
      <c r="L580" s="4"/>
      <c r="M580" s="4"/>
      <c r="N580" s="4"/>
      <c r="O580" s="4"/>
      <c r="P580" s="4"/>
      <c r="Q580" s="4"/>
      <c r="R580" s="4"/>
      <c r="S580" s="4"/>
      <c r="T580" s="4"/>
      <c r="U580" s="4"/>
      <c r="V580" s="4"/>
      <c r="W580" s="4"/>
    </row>
    <row r="581" spans="1:23" ht="12" customHeight="1">
      <c r="A581" s="4"/>
      <c r="B581" s="4"/>
      <c r="C581" s="4"/>
      <c r="D581" s="4"/>
      <c r="E581" s="4"/>
      <c r="F581" s="4"/>
      <c r="G581" s="4"/>
      <c r="H581" s="4"/>
      <c r="I581" s="4"/>
      <c r="J581" s="4"/>
      <c r="K581" s="4"/>
      <c r="L581" s="4"/>
      <c r="M581" s="4"/>
      <c r="N581" s="4"/>
      <c r="O581" s="4"/>
      <c r="P581" s="4"/>
      <c r="Q581" s="4"/>
      <c r="R581" s="4"/>
      <c r="S581" s="4"/>
      <c r="T581" s="4"/>
      <c r="U581" s="4"/>
      <c r="V581" s="4"/>
      <c r="W581" s="4"/>
    </row>
    <row r="582" spans="1:23" ht="12" customHeight="1">
      <c r="A582" s="4"/>
      <c r="B582" s="4"/>
      <c r="C582" s="4"/>
      <c r="D582" s="4"/>
      <c r="E582" s="4"/>
      <c r="F582" s="4"/>
      <c r="G582" s="4"/>
      <c r="H582" s="4"/>
      <c r="I582" s="4"/>
      <c r="J582" s="4"/>
      <c r="K582" s="4"/>
      <c r="L582" s="4"/>
      <c r="M582" s="4"/>
      <c r="N582" s="4"/>
      <c r="O582" s="4"/>
      <c r="P582" s="4"/>
      <c r="Q582" s="4"/>
      <c r="R582" s="4"/>
      <c r="S582" s="4"/>
      <c r="T582" s="4"/>
      <c r="U582" s="4"/>
      <c r="V582" s="4"/>
      <c r="W582" s="4"/>
    </row>
    <row r="583" spans="1:23" ht="12" customHeight="1">
      <c r="A583" s="4"/>
      <c r="B583" s="4"/>
      <c r="C583" s="4"/>
      <c r="D583" s="4"/>
      <c r="E583" s="4"/>
      <c r="F583" s="4"/>
      <c r="G583" s="4"/>
      <c r="H583" s="4"/>
      <c r="I583" s="4"/>
      <c r="J583" s="4"/>
      <c r="K583" s="4"/>
      <c r="L583" s="4"/>
      <c r="M583" s="4"/>
      <c r="N583" s="4"/>
      <c r="O583" s="4"/>
      <c r="P583" s="4"/>
      <c r="Q583" s="4"/>
      <c r="R583" s="4"/>
      <c r="S583" s="4"/>
      <c r="T583" s="4"/>
      <c r="U583" s="4"/>
      <c r="V583" s="4"/>
      <c r="W583" s="4"/>
    </row>
    <row r="584" spans="1:23" ht="12" customHeight="1">
      <c r="A584" s="4"/>
      <c r="B584" s="4"/>
      <c r="C584" s="4"/>
      <c r="D584" s="4"/>
      <c r="E584" s="4"/>
      <c r="F584" s="4"/>
      <c r="G584" s="4"/>
      <c r="H584" s="4"/>
      <c r="I584" s="4"/>
      <c r="J584" s="4"/>
      <c r="K584" s="4"/>
      <c r="L584" s="4"/>
      <c r="M584" s="4"/>
      <c r="N584" s="4"/>
      <c r="O584" s="4"/>
      <c r="P584" s="4"/>
      <c r="Q584" s="4"/>
      <c r="R584" s="4"/>
      <c r="S584" s="4"/>
      <c r="T584" s="4"/>
      <c r="U584" s="4"/>
      <c r="V584" s="4"/>
      <c r="W584" s="4"/>
    </row>
    <row r="585" spans="1:23" ht="12" customHeight="1">
      <c r="A585" s="4"/>
      <c r="B585" s="4"/>
      <c r="C585" s="4"/>
      <c r="D585" s="4"/>
      <c r="E585" s="4"/>
      <c r="F585" s="4"/>
      <c r="G585" s="4"/>
      <c r="H585" s="4"/>
      <c r="I585" s="4"/>
      <c r="J585" s="4"/>
      <c r="K585" s="4"/>
      <c r="L585" s="4"/>
      <c r="M585" s="4"/>
      <c r="N585" s="4"/>
      <c r="O585" s="4"/>
      <c r="P585" s="4"/>
      <c r="Q585" s="4"/>
      <c r="R585" s="4"/>
      <c r="S585" s="4"/>
      <c r="T585" s="4"/>
      <c r="U585" s="4"/>
      <c r="V585" s="4"/>
      <c r="W585" s="4"/>
    </row>
    <row r="586" spans="1:23" ht="12" customHeight="1">
      <c r="A586" s="4"/>
      <c r="B586" s="4"/>
      <c r="C586" s="4"/>
      <c r="D586" s="4"/>
      <c r="E586" s="4"/>
      <c r="F586" s="4"/>
      <c r="G586" s="4"/>
      <c r="H586" s="4"/>
      <c r="I586" s="4"/>
      <c r="J586" s="4"/>
      <c r="K586" s="4"/>
      <c r="L586" s="4"/>
      <c r="M586" s="4"/>
      <c r="N586" s="4"/>
      <c r="O586" s="4"/>
      <c r="P586" s="4"/>
      <c r="Q586" s="4"/>
      <c r="R586" s="4"/>
      <c r="S586" s="4"/>
      <c r="T586" s="4"/>
      <c r="U586" s="4"/>
      <c r="V586" s="4"/>
      <c r="W586" s="4"/>
    </row>
    <row r="587" spans="1:23" ht="12" customHeight="1">
      <c r="A587" s="4"/>
      <c r="B587" s="4"/>
      <c r="C587" s="4"/>
      <c r="D587" s="4"/>
      <c r="E587" s="4"/>
      <c r="F587" s="4"/>
      <c r="G587" s="4"/>
      <c r="H587" s="4"/>
      <c r="I587" s="4"/>
      <c r="J587" s="4"/>
      <c r="K587" s="4"/>
      <c r="L587" s="4"/>
      <c r="M587" s="4"/>
      <c r="N587" s="4"/>
      <c r="O587" s="4"/>
      <c r="P587" s="4"/>
      <c r="Q587" s="4"/>
      <c r="R587" s="4"/>
      <c r="S587" s="4"/>
      <c r="T587" s="4"/>
      <c r="U587" s="4"/>
      <c r="V587" s="4"/>
      <c r="W587" s="4"/>
    </row>
    <row r="588" spans="1:23" ht="12" customHeight="1">
      <c r="A588" s="4"/>
      <c r="B588" s="4"/>
      <c r="C588" s="4"/>
      <c r="D588" s="4"/>
      <c r="E588" s="4"/>
      <c r="F588" s="4"/>
      <c r="G588" s="4"/>
      <c r="H588" s="4"/>
      <c r="I588" s="4"/>
      <c r="J588" s="4"/>
      <c r="K588" s="4"/>
      <c r="L588" s="4"/>
      <c r="M588" s="4"/>
      <c r="N588" s="4"/>
      <c r="O588" s="4"/>
      <c r="P588" s="4"/>
      <c r="Q588" s="4"/>
      <c r="R588" s="4"/>
      <c r="S588" s="4"/>
      <c r="T588" s="4"/>
      <c r="U588" s="4"/>
      <c r="V588" s="4"/>
      <c r="W588" s="4"/>
    </row>
    <row r="589" spans="1:23" ht="12" customHeight="1">
      <c r="A589" s="4"/>
      <c r="B589" s="4"/>
      <c r="C589" s="4"/>
      <c r="D589" s="4"/>
      <c r="E589" s="4"/>
      <c r="F589" s="4"/>
      <c r="G589" s="4"/>
      <c r="H589" s="4"/>
      <c r="I589" s="4"/>
      <c r="J589" s="4"/>
      <c r="K589" s="4"/>
      <c r="L589" s="4"/>
      <c r="M589" s="4"/>
      <c r="N589" s="4"/>
      <c r="O589" s="4"/>
      <c r="P589" s="4"/>
      <c r="Q589" s="4"/>
      <c r="R589" s="4"/>
      <c r="S589" s="4"/>
      <c r="T589" s="4"/>
      <c r="U589" s="4"/>
      <c r="V589" s="4"/>
      <c r="W589" s="4"/>
    </row>
    <row r="590" spans="1:23" ht="12" customHeight="1">
      <c r="A590" s="4"/>
      <c r="B590" s="4"/>
      <c r="C590" s="4"/>
      <c r="D590" s="4"/>
      <c r="E590" s="4"/>
      <c r="F590" s="4"/>
      <c r="G590" s="4"/>
      <c r="H590" s="4"/>
      <c r="I590" s="4"/>
      <c r="J590" s="4"/>
      <c r="K590" s="4"/>
      <c r="L590" s="4"/>
      <c r="M590" s="4"/>
      <c r="N590" s="4"/>
      <c r="O590" s="4"/>
      <c r="P590" s="4"/>
      <c r="Q590" s="4"/>
      <c r="R590" s="4"/>
      <c r="S590" s="4"/>
      <c r="T590" s="4"/>
      <c r="U590" s="4"/>
      <c r="V590" s="4"/>
      <c r="W590" s="4"/>
    </row>
    <row r="591" spans="1:23" ht="12" customHeight="1">
      <c r="A591" s="4"/>
      <c r="B591" s="4"/>
      <c r="C591" s="4"/>
      <c r="D591" s="4"/>
      <c r="E591" s="4"/>
      <c r="F591" s="4"/>
      <c r="G591" s="4"/>
      <c r="H591" s="4"/>
      <c r="I591" s="4"/>
      <c r="J591" s="4"/>
      <c r="K591" s="4"/>
      <c r="L591" s="4"/>
      <c r="M591" s="4"/>
      <c r="N591" s="4"/>
      <c r="O591" s="4"/>
      <c r="P591" s="4"/>
      <c r="Q591" s="4"/>
      <c r="R591" s="4"/>
      <c r="S591" s="4"/>
      <c r="T591" s="4"/>
      <c r="U591" s="4"/>
      <c r="V591" s="4"/>
      <c r="W591" s="4"/>
    </row>
    <row r="592" spans="1:23" ht="12" customHeight="1">
      <c r="A592" s="4"/>
      <c r="B592" s="4"/>
      <c r="C592" s="4"/>
      <c r="D592" s="4"/>
      <c r="E592" s="4"/>
      <c r="F592" s="4"/>
      <c r="G592" s="4"/>
      <c r="H592" s="4"/>
      <c r="I592" s="4"/>
      <c r="J592" s="4"/>
      <c r="K592" s="4"/>
      <c r="L592" s="4"/>
      <c r="M592" s="4"/>
      <c r="N592" s="4"/>
      <c r="O592" s="4"/>
      <c r="P592" s="4"/>
      <c r="Q592" s="4"/>
      <c r="R592" s="4"/>
      <c r="S592" s="4"/>
      <c r="T592" s="4"/>
      <c r="U592" s="4"/>
      <c r="V592" s="4"/>
      <c r="W592" s="4"/>
    </row>
    <row r="593" spans="1:23" ht="12" customHeight="1">
      <c r="A593" s="4"/>
      <c r="B593" s="4"/>
      <c r="C593" s="4"/>
      <c r="D593" s="4"/>
      <c r="E593" s="4"/>
      <c r="F593" s="4"/>
      <c r="G593" s="4"/>
      <c r="H593" s="4"/>
      <c r="I593" s="4"/>
      <c r="J593" s="4"/>
      <c r="K593" s="4"/>
      <c r="L593" s="4"/>
      <c r="M593" s="4"/>
      <c r="N593" s="4"/>
      <c r="O593" s="4"/>
      <c r="P593" s="4"/>
      <c r="Q593" s="4"/>
      <c r="R593" s="4"/>
      <c r="S593" s="4"/>
      <c r="T593" s="4"/>
      <c r="U593" s="4"/>
      <c r="V593" s="4"/>
      <c r="W593" s="4"/>
    </row>
    <row r="594" spans="1:23" ht="12" customHeight="1">
      <c r="A594" s="4"/>
      <c r="B594" s="4"/>
      <c r="C594" s="4"/>
      <c r="D594" s="4"/>
      <c r="E594" s="4"/>
      <c r="F594" s="4"/>
      <c r="G594" s="4"/>
      <c r="H594" s="4"/>
      <c r="I594" s="4"/>
      <c r="J594" s="4"/>
      <c r="K594" s="4"/>
      <c r="L594" s="4"/>
      <c r="M594" s="4"/>
      <c r="N594" s="4"/>
      <c r="O594" s="4"/>
      <c r="P594" s="4"/>
      <c r="Q594" s="4"/>
      <c r="R594" s="4"/>
      <c r="S594" s="4"/>
      <c r="T594" s="4"/>
      <c r="U594" s="4"/>
      <c r="V594" s="4"/>
      <c r="W594" s="4"/>
    </row>
    <row r="595" spans="1:23" ht="12" customHeight="1">
      <c r="A595" s="4"/>
      <c r="B595" s="4"/>
      <c r="C595" s="4"/>
      <c r="D595" s="4"/>
      <c r="E595" s="4"/>
      <c r="F595" s="4"/>
      <c r="G595" s="4"/>
      <c r="H595" s="4"/>
      <c r="I595" s="4"/>
      <c r="J595" s="4"/>
      <c r="K595" s="4"/>
      <c r="L595" s="4"/>
      <c r="M595" s="4"/>
      <c r="N595" s="4"/>
      <c r="O595" s="4"/>
      <c r="P595" s="4"/>
      <c r="Q595" s="4"/>
      <c r="R595" s="4"/>
      <c r="S595" s="4"/>
      <c r="T595" s="4"/>
      <c r="U595" s="4"/>
      <c r="V595" s="4"/>
      <c r="W595" s="4"/>
    </row>
    <row r="596" spans="1:23" ht="12" customHeight="1">
      <c r="A596" s="4"/>
      <c r="B596" s="4"/>
      <c r="C596" s="4"/>
      <c r="D596" s="4"/>
      <c r="E596" s="4"/>
      <c r="F596" s="4"/>
      <c r="G596" s="4"/>
      <c r="H596" s="4"/>
      <c r="I596" s="4"/>
      <c r="J596" s="4"/>
      <c r="K596" s="4"/>
      <c r="L596" s="4"/>
      <c r="M596" s="4"/>
      <c r="N596" s="4"/>
      <c r="O596" s="4"/>
      <c r="P596" s="4"/>
      <c r="Q596" s="4"/>
      <c r="R596" s="4"/>
      <c r="S596" s="4"/>
      <c r="T596" s="4"/>
      <c r="U596" s="4"/>
      <c r="V596" s="4"/>
      <c r="W596" s="4"/>
    </row>
    <row r="597" spans="1:23" ht="12" customHeight="1">
      <c r="A597" s="4"/>
      <c r="B597" s="4"/>
      <c r="C597" s="4"/>
      <c r="D597" s="4"/>
      <c r="E597" s="4"/>
      <c r="F597" s="4"/>
      <c r="G597" s="4"/>
      <c r="H597" s="4"/>
      <c r="I597" s="4"/>
      <c r="J597" s="4"/>
      <c r="K597" s="4"/>
      <c r="L597" s="4"/>
      <c r="M597" s="4"/>
      <c r="N597" s="4"/>
      <c r="O597" s="4"/>
      <c r="P597" s="4"/>
      <c r="Q597" s="4"/>
      <c r="R597" s="4"/>
      <c r="S597" s="4"/>
      <c r="T597" s="4"/>
      <c r="U597" s="4"/>
      <c r="V597" s="4"/>
      <c r="W597" s="4"/>
    </row>
    <row r="598" spans="1:23" ht="12" customHeight="1">
      <c r="A598" s="4"/>
      <c r="B598" s="4"/>
      <c r="C598" s="4"/>
      <c r="D598" s="4"/>
      <c r="E598" s="4"/>
      <c r="F598" s="4"/>
      <c r="G598" s="4"/>
      <c r="H598" s="4"/>
      <c r="I598" s="4"/>
      <c r="J598" s="4"/>
      <c r="K598" s="4"/>
      <c r="L598" s="4"/>
      <c r="M598" s="4"/>
      <c r="N598" s="4"/>
      <c r="O598" s="4"/>
      <c r="P598" s="4"/>
      <c r="Q598" s="4"/>
      <c r="R598" s="4"/>
      <c r="S598" s="4"/>
      <c r="T598" s="4"/>
      <c r="U598" s="4"/>
      <c r="V598" s="4"/>
      <c r="W598" s="4"/>
    </row>
    <row r="599" spans="1:23" ht="12" customHeight="1">
      <c r="A599" s="4"/>
      <c r="B599" s="4"/>
      <c r="C599" s="4"/>
      <c r="D599" s="4"/>
      <c r="E599" s="4"/>
      <c r="F599" s="4"/>
      <c r="G599" s="4"/>
      <c r="H599" s="4"/>
      <c r="I599" s="4"/>
      <c r="J599" s="4"/>
      <c r="K599" s="4"/>
      <c r="L599" s="4"/>
      <c r="M599" s="4"/>
      <c r="N599" s="4"/>
      <c r="O599" s="4"/>
      <c r="P599" s="4"/>
      <c r="Q599" s="4"/>
      <c r="R599" s="4"/>
      <c r="S599" s="4"/>
      <c r="T599" s="4"/>
      <c r="U599" s="4"/>
      <c r="V599" s="4"/>
      <c r="W599" s="4"/>
    </row>
    <row r="600" spans="1:23" ht="12" customHeight="1">
      <c r="A600" s="4"/>
      <c r="B600" s="4"/>
      <c r="C600" s="4"/>
      <c r="D600" s="4"/>
      <c r="E600" s="4"/>
      <c r="F600" s="4"/>
      <c r="G600" s="4"/>
      <c r="H600" s="4"/>
      <c r="I600" s="4"/>
      <c r="J600" s="4"/>
      <c r="K600" s="4"/>
      <c r="L600" s="4"/>
      <c r="M600" s="4"/>
      <c r="N600" s="4"/>
      <c r="O600" s="4"/>
      <c r="P600" s="4"/>
      <c r="Q600" s="4"/>
      <c r="R600" s="4"/>
      <c r="S600" s="4"/>
      <c r="T600" s="4"/>
      <c r="U600" s="4"/>
      <c r="V600" s="4"/>
      <c r="W600" s="4"/>
    </row>
    <row r="601" spans="1:23" ht="12" customHeight="1">
      <c r="A601" s="4"/>
      <c r="B601" s="4"/>
      <c r="C601" s="4"/>
      <c r="D601" s="4"/>
      <c r="E601" s="4"/>
      <c r="F601" s="4"/>
      <c r="G601" s="4"/>
      <c r="H601" s="4"/>
      <c r="I601" s="4"/>
      <c r="J601" s="4"/>
      <c r="K601" s="4"/>
      <c r="L601" s="4"/>
      <c r="M601" s="4"/>
      <c r="N601" s="4"/>
      <c r="O601" s="4"/>
      <c r="P601" s="4"/>
      <c r="Q601" s="4"/>
      <c r="R601" s="4"/>
      <c r="S601" s="4"/>
      <c r="T601" s="4"/>
      <c r="U601" s="4"/>
      <c r="V601" s="4"/>
      <c r="W601" s="4"/>
    </row>
    <row r="602" spans="1:23" ht="12" customHeight="1">
      <c r="A602" s="4"/>
      <c r="B602" s="4"/>
      <c r="C602" s="4"/>
      <c r="D602" s="4"/>
      <c r="E602" s="4"/>
      <c r="F602" s="4"/>
      <c r="G602" s="4"/>
      <c r="H602" s="4"/>
      <c r="I602" s="4"/>
      <c r="J602" s="4"/>
      <c r="K602" s="4"/>
      <c r="L602" s="4"/>
      <c r="M602" s="4"/>
      <c r="N602" s="4"/>
      <c r="O602" s="4"/>
      <c r="P602" s="4"/>
      <c r="Q602" s="4"/>
      <c r="R602" s="4"/>
      <c r="S602" s="4"/>
      <c r="T602" s="4"/>
      <c r="U602" s="4"/>
      <c r="V602" s="4"/>
      <c r="W602" s="4"/>
    </row>
    <row r="603" spans="1:23" ht="12" customHeight="1">
      <c r="A603" s="4"/>
      <c r="B603" s="4"/>
      <c r="C603" s="4"/>
      <c r="D603" s="4"/>
      <c r="E603" s="4"/>
      <c r="F603" s="4"/>
      <c r="G603" s="4"/>
      <c r="H603" s="4"/>
      <c r="I603" s="4"/>
      <c r="J603" s="4"/>
      <c r="K603" s="4"/>
      <c r="L603" s="4"/>
      <c r="M603" s="4"/>
      <c r="N603" s="4"/>
      <c r="O603" s="4"/>
      <c r="P603" s="4"/>
      <c r="Q603" s="4"/>
      <c r="R603" s="4"/>
      <c r="S603" s="4"/>
      <c r="T603" s="4"/>
      <c r="U603" s="4"/>
      <c r="V603" s="4"/>
      <c r="W603" s="4"/>
    </row>
    <row r="604" spans="1:23" ht="12" customHeight="1">
      <c r="A604" s="4"/>
      <c r="B604" s="4"/>
      <c r="C604" s="4"/>
      <c r="D604" s="4"/>
      <c r="E604" s="4"/>
      <c r="F604" s="4"/>
      <c r="G604" s="4"/>
      <c r="H604" s="4"/>
      <c r="I604" s="4"/>
      <c r="J604" s="4"/>
      <c r="K604" s="4"/>
      <c r="L604" s="4"/>
      <c r="M604" s="4"/>
      <c r="N604" s="4"/>
      <c r="O604" s="4"/>
      <c r="P604" s="4"/>
      <c r="Q604" s="4"/>
      <c r="R604" s="4"/>
      <c r="S604" s="4"/>
      <c r="T604" s="4"/>
      <c r="U604" s="4"/>
      <c r="V604" s="4"/>
      <c r="W604" s="4"/>
    </row>
    <row r="605" spans="1:23" ht="12" customHeight="1">
      <c r="A605" s="4"/>
      <c r="B605" s="4"/>
      <c r="C605" s="4"/>
      <c r="D605" s="4"/>
      <c r="E605" s="4"/>
      <c r="F605" s="4"/>
      <c r="G605" s="4"/>
      <c r="H605" s="4"/>
      <c r="I605" s="4"/>
      <c r="J605" s="4"/>
      <c r="K605" s="4"/>
      <c r="L605" s="4"/>
      <c r="M605" s="4"/>
      <c r="N605" s="4"/>
      <c r="O605" s="4"/>
      <c r="P605" s="4"/>
      <c r="Q605" s="4"/>
      <c r="R605" s="4"/>
      <c r="S605" s="4"/>
      <c r="T605" s="4"/>
      <c r="U605" s="4"/>
      <c r="V605" s="4"/>
      <c r="W605" s="4"/>
    </row>
    <row r="606" spans="1:23" ht="12" customHeight="1">
      <c r="A606" s="4"/>
      <c r="B606" s="4"/>
      <c r="C606" s="4"/>
      <c r="D606" s="4"/>
      <c r="E606" s="4"/>
      <c r="F606" s="4"/>
      <c r="G606" s="4"/>
      <c r="H606" s="4"/>
      <c r="I606" s="4"/>
      <c r="J606" s="4"/>
      <c r="K606" s="4"/>
      <c r="L606" s="4"/>
      <c r="M606" s="4"/>
      <c r="N606" s="4"/>
      <c r="O606" s="4"/>
      <c r="P606" s="4"/>
      <c r="Q606" s="4"/>
      <c r="R606" s="4"/>
      <c r="S606" s="4"/>
      <c r="T606" s="4"/>
      <c r="U606" s="4"/>
      <c r="V606" s="4"/>
      <c r="W606" s="4"/>
    </row>
    <row r="607" spans="1:23" ht="12" customHeight="1">
      <c r="A607" s="4"/>
      <c r="B607" s="4"/>
      <c r="C607" s="4"/>
      <c r="D607" s="4"/>
      <c r="E607" s="4"/>
      <c r="F607" s="4"/>
      <c r="G607" s="4"/>
      <c r="H607" s="4"/>
      <c r="I607" s="4"/>
      <c r="J607" s="4"/>
      <c r="K607" s="4"/>
      <c r="L607" s="4"/>
      <c r="M607" s="4"/>
      <c r="N607" s="4"/>
      <c r="O607" s="4"/>
      <c r="P607" s="4"/>
      <c r="Q607" s="4"/>
      <c r="R607" s="4"/>
      <c r="S607" s="4"/>
      <c r="T607" s="4"/>
      <c r="U607" s="4"/>
      <c r="V607" s="4"/>
      <c r="W607" s="4"/>
    </row>
    <row r="608" spans="1:23" ht="12" customHeight="1">
      <c r="A608" s="4"/>
      <c r="B608" s="4"/>
      <c r="C608" s="4"/>
      <c r="D608" s="4"/>
      <c r="E608" s="4"/>
      <c r="F608" s="4"/>
      <c r="G608" s="4"/>
      <c r="H608" s="4"/>
      <c r="I608" s="4"/>
      <c r="J608" s="4"/>
      <c r="K608" s="4"/>
      <c r="L608" s="4"/>
      <c r="M608" s="4"/>
      <c r="N608" s="4"/>
      <c r="O608" s="4"/>
      <c r="P608" s="4"/>
      <c r="Q608" s="4"/>
      <c r="R608" s="4"/>
      <c r="S608" s="4"/>
      <c r="T608" s="4"/>
      <c r="U608" s="4"/>
      <c r="V608" s="4"/>
      <c r="W608" s="4"/>
    </row>
    <row r="609" spans="1:23" ht="12" customHeight="1">
      <c r="A609" s="4"/>
      <c r="B609" s="4"/>
      <c r="C609" s="4"/>
      <c r="D609" s="4"/>
      <c r="E609" s="4"/>
      <c r="F609" s="4"/>
      <c r="G609" s="4"/>
      <c r="H609" s="4"/>
      <c r="I609" s="4"/>
      <c r="J609" s="4"/>
      <c r="K609" s="4"/>
      <c r="L609" s="4"/>
      <c r="M609" s="4"/>
      <c r="N609" s="4"/>
      <c r="O609" s="4"/>
      <c r="P609" s="4"/>
      <c r="Q609" s="4"/>
      <c r="R609" s="4"/>
      <c r="S609" s="4"/>
      <c r="T609" s="4"/>
      <c r="U609" s="4"/>
      <c r="V609" s="4"/>
      <c r="W609" s="4"/>
    </row>
    <row r="610" spans="1:23" ht="12" customHeight="1">
      <c r="A610" s="4"/>
      <c r="B610" s="4"/>
      <c r="C610" s="4"/>
      <c r="D610" s="4"/>
      <c r="E610" s="4"/>
      <c r="F610" s="4"/>
      <c r="G610" s="4"/>
      <c r="H610" s="4"/>
      <c r="I610" s="4"/>
      <c r="J610" s="4"/>
      <c r="K610" s="4"/>
      <c r="L610" s="4"/>
      <c r="M610" s="4"/>
      <c r="N610" s="4"/>
      <c r="O610" s="4"/>
      <c r="P610" s="4"/>
      <c r="Q610" s="4"/>
      <c r="R610" s="4"/>
      <c r="S610" s="4"/>
      <c r="T610" s="4"/>
      <c r="U610" s="4"/>
      <c r="V610" s="4"/>
      <c r="W610" s="4"/>
    </row>
    <row r="611" spans="1:23" ht="12" customHeight="1">
      <c r="A611" s="4"/>
      <c r="B611" s="4"/>
      <c r="C611" s="4"/>
      <c r="D611" s="4"/>
      <c r="E611" s="4"/>
      <c r="F611" s="4"/>
      <c r="G611" s="4"/>
      <c r="H611" s="4"/>
      <c r="I611" s="4"/>
      <c r="J611" s="4"/>
      <c r="K611" s="4"/>
      <c r="L611" s="4"/>
      <c r="M611" s="4"/>
      <c r="N611" s="4"/>
      <c r="O611" s="4"/>
      <c r="P611" s="4"/>
      <c r="Q611" s="4"/>
      <c r="R611" s="4"/>
      <c r="S611" s="4"/>
      <c r="T611" s="4"/>
      <c r="U611" s="4"/>
      <c r="V611" s="4"/>
      <c r="W611" s="4"/>
    </row>
    <row r="612" spans="1:23" ht="12" customHeight="1">
      <c r="A612" s="4"/>
      <c r="B612" s="4"/>
      <c r="C612" s="4"/>
      <c r="D612" s="4"/>
      <c r="E612" s="4"/>
      <c r="F612" s="4"/>
      <c r="G612" s="4"/>
      <c r="H612" s="4"/>
      <c r="I612" s="4"/>
      <c r="J612" s="4"/>
      <c r="K612" s="4"/>
      <c r="L612" s="4"/>
      <c r="M612" s="4"/>
      <c r="N612" s="4"/>
      <c r="O612" s="4"/>
      <c r="P612" s="4"/>
      <c r="Q612" s="4"/>
      <c r="R612" s="4"/>
      <c r="S612" s="4"/>
      <c r="T612" s="4"/>
      <c r="U612" s="4"/>
      <c r="V612" s="4"/>
      <c r="W612" s="4"/>
    </row>
    <row r="613" spans="1:23" ht="12" customHeight="1">
      <c r="A613" s="4"/>
      <c r="B613" s="4"/>
      <c r="C613" s="4"/>
      <c r="D613" s="4"/>
      <c r="E613" s="4"/>
      <c r="F613" s="4"/>
      <c r="G613" s="4"/>
      <c r="H613" s="4"/>
      <c r="I613" s="4"/>
      <c r="J613" s="4"/>
      <c r="K613" s="4"/>
      <c r="L613" s="4"/>
      <c r="M613" s="4"/>
      <c r="N613" s="4"/>
      <c r="O613" s="4"/>
      <c r="P613" s="4"/>
      <c r="Q613" s="4"/>
      <c r="R613" s="4"/>
      <c r="S613" s="4"/>
      <c r="T613" s="4"/>
      <c r="U613" s="4"/>
      <c r="V613" s="4"/>
      <c r="W613" s="4"/>
    </row>
    <row r="614" spans="1:23" ht="12" customHeight="1">
      <c r="A614" s="4"/>
      <c r="B614" s="4"/>
      <c r="C614" s="4"/>
      <c r="D614" s="4"/>
      <c r="E614" s="4"/>
      <c r="F614" s="4"/>
      <c r="G614" s="4"/>
      <c r="H614" s="4"/>
      <c r="I614" s="4"/>
      <c r="J614" s="4"/>
      <c r="K614" s="4"/>
      <c r="L614" s="4"/>
      <c r="M614" s="4"/>
      <c r="N614" s="4"/>
      <c r="O614" s="4"/>
      <c r="P614" s="4"/>
      <c r="Q614" s="4"/>
      <c r="R614" s="4"/>
      <c r="S614" s="4"/>
      <c r="T614" s="4"/>
      <c r="U614" s="4"/>
      <c r="V614" s="4"/>
      <c r="W614" s="4"/>
    </row>
    <row r="615" spans="1:23" ht="12" customHeight="1">
      <c r="A615" s="4"/>
      <c r="B615" s="4"/>
      <c r="C615" s="4"/>
      <c r="D615" s="4"/>
      <c r="E615" s="4"/>
      <c r="F615" s="4"/>
      <c r="G615" s="4"/>
      <c r="H615" s="4"/>
      <c r="I615" s="4"/>
      <c r="J615" s="4"/>
      <c r="K615" s="4"/>
      <c r="L615" s="4"/>
      <c r="M615" s="4"/>
      <c r="N615" s="4"/>
      <c r="O615" s="4"/>
      <c r="P615" s="4"/>
      <c r="Q615" s="4"/>
      <c r="R615" s="4"/>
      <c r="S615" s="4"/>
      <c r="T615" s="4"/>
      <c r="U615" s="4"/>
      <c r="V615" s="4"/>
      <c r="W615" s="4"/>
    </row>
    <row r="616" spans="1:23" ht="12" customHeight="1">
      <c r="A616" s="4"/>
      <c r="B616" s="4"/>
      <c r="C616" s="4"/>
      <c r="D616" s="4"/>
      <c r="E616" s="4"/>
      <c r="F616" s="4"/>
      <c r="G616" s="4"/>
      <c r="H616" s="4"/>
      <c r="I616" s="4"/>
      <c r="J616" s="4"/>
      <c r="K616" s="4"/>
      <c r="L616" s="4"/>
      <c r="M616" s="4"/>
      <c r="N616" s="4"/>
      <c r="O616" s="4"/>
      <c r="P616" s="4"/>
      <c r="Q616" s="4"/>
      <c r="R616" s="4"/>
      <c r="S616" s="4"/>
      <c r="T616" s="4"/>
      <c r="U616" s="4"/>
      <c r="V616" s="4"/>
      <c r="W616" s="4"/>
    </row>
    <row r="617" spans="1:23" ht="12" customHeight="1">
      <c r="A617" s="4"/>
      <c r="B617" s="4"/>
      <c r="C617" s="4"/>
      <c r="D617" s="4"/>
      <c r="E617" s="4"/>
      <c r="F617" s="4"/>
      <c r="G617" s="4"/>
      <c r="H617" s="4"/>
      <c r="I617" s="4"/>
      <c r="J617" s="4"/>
      <c r="K617" s="4"/>
      <c r="L617" s="4"/>
      <c r="M617" s="4"/>
      <c r="N617" s="4"/>
      <c r="O617" s="4"/>
      <c r="P617" s="4"/>
      <c r="Q617" s="4"/>
      <c r="R617" s="4"/>
      <c r="S617" s="4"/>
      <c r="T617" s="4"/>
      <c r="U617" s="4"/>
      <c r="V617" s="4"/>
      <c r="W617" s="4"/>
    </row>
    <row r="618" spans="1:23" ht="12" customHeight="1">
      <c r="A618" s="4"/>
      <c r="B618" s="4"/>
      <c r="C618" s="4"/>
      <c r="D618" s="4"/>
      <c r="E618" s="4"/>
      <c r="F618" s="4"/>
      <c r="G618" s="4"/>
      <c r="H618" s="4"/>
      <c r="I618" s="4"/>
      <c r="J618" s="4"/>
      <c r="K618" s="4"/>
      <c r="L618" s="4"/>
      <c r="M618" s="4"/>
      <c r="N618" s="4"/>
      <c r="O618" s="4"/>
      <c r="P618" s="4"/>
      <c r="Q618" s="4"/>
      <c r="R618" s="4"/>
      <c r="S618" s="4"/>
      <c r="T618" s="4"/>
      <c r="U618" s="4"/>
      <c r="V618" s="4"/>
      <c r="W618" s="4"/>
    </row>
    <row r="619" spans="1:23" ht="12" customHeight="1">
      <c r="A619" s="4"/>
      <c r="B619" s="4"/>
      <c r="C619" s="4"/>
      <c r="D619" s="4"/>
      <c r="E619" s="4"/>
      <c r="F619" s="4"/>
      <c r="G619" s="4"/>
      <c r="H619" s="4"/>
      <c r="I619" s="4"/>
      <c r="J619" s="4"/>
      <c r="K619" s="4"/>
      <c r="L619" s="4"/>
      <c r="M619" s="4"/>
      <c r="N619" s="4"/>
      <c r="O619" s="4"/>
      <c r="P619" s="4"/>
      <c r="Q619" s="4"/>
      <c r="R619" s="4"/>
      <c r="S619" s="4"/>
      <c r="T619" s="4"/>
      <c r="U619" s="4"/>
      <c r="V619" s="4"/>
      <c r="W619" s="4"/>
    </row>
    <row r="620" spans="1:23" ht="12" customHeight="1">
      <c r="A620" s="4"/>
      <c r="B620" s="4"/>
      <c r="C620" s="4"/>
      <c r="D620" s="4"/>
      <c r="E620" s="4"/>
      <c r="F620" s="4"/>
      <c r="G620" s="4"/>
      <c r="H620" s="4"/>
      <c r="I620" s="4"/>
      <c r="J620" s="4"/>
      <c r="K620" s="4"/>
      <c r="L620" s="4"/>
      <c r="M620" s="4"/>
      <c r="N620" s="4"/>
      <c r="O620" s="4"/>
      <c r="P620" s="4"/>
      <c r="Q620" s="4"/>
      <c r="R620" s="4"/>
      <c r="S620" s="4"/>
      <c r="T620" s="4"/>
      <c r="U620" s="4"/>
      <c r="V620" s="4"/>
      <c r="W620" s="4"/>
    </row>
    <row r="621" spans="1:23" ht="12" customHeight="1">
      <c r="A621" s="4"/>
      <c r="B621" s="4"/>
      <c r="C621" s="4"/>
      <c r="D621" s="4"/>
      <c r="E621" s="4"/>
      <c r="F621" s="4"/>
      <c r="G621" s="4"/>
      <c r="H621" s="4"/>
      <c r="I621" s="4"/>
      <c r="J621" s="4"/>
      <c r="K621" s="4"/>
      <c r="L621" s="4"/>
      <c r="M621" s="4"/>
      <c r="N621" s="4"/>
      <c r="O621" s="4"/>
      <c r="P621" s="4"/>
      <c r="Q621" s="4"/>
      <c r="R621" s="4"/>
      <c r="S621" s="4"/>
      <c r="T621" s="4"/>
      <c r="U621" s="4"/>
      <c r="V621" s="4"/>
      <c r="W621" s="4"/>
    </row>
    <row r="622" spans="1:23" ht="12" customHeight="1">
      <c r="A622" s="4"/>
      <c r="B622" s="4"/>
      <c r="C622" s="4"/>
      <c r="D622" s="4"/>
      <c r="E622" s="4"/>
      <c r="F622" s="4"/>
      <c r="G622" s="4"/>
      <c r="H622" s="4"/>
      <c r="I622" s="4"/>
      <c r="J622" s="4"/>
      <c r="K622" s="4"/>
      <c r="L622" s="4"/>
      <c r="M622" s="4"/>
      <c r="N622" s="4"/>
      <c r="O622" s="4"/>
      <c r="P622" s="4"/>
      <c r="Q622" s="4"/>
      <c r="R622" s="4"/>
      <c r="S622" s="4"/>
      <c r="T622" s="4"/>
      <c r="U622" s="4"/>
      <c r="V622" s="4"/>
      <c r="W622" s="4"/>
    </row>
    <row r="623" spans="1:23" ht="12" customHeight="1">
      <c r="A623" s="4"/>
      <c r="B623" s="4"/>
      <c r="C623" s="4"/>
      <c r="D623" s="4"/>
      <c r="E623" s="4"/>
      <c r="F623" s="4"/>
      <c r="G623" s="4"/>
      <c r="H623" s="4"/>
      <c r="I623" s="4"/>
      <c r="J623" s="4"/>
      <c r="K623" s="4"/>
      <c r="L623" s="4"/>
      <c r="M623" s="4"/>
      <c r="N623" s="4"/>
      <c r="O623" s="4"/>
      <c r="P623" s="4"/>
      <c r="Q623" s="4"/>
      <c r="R623" s="4"/>
      <c r="S623" s="4"/>
      <c r="T623" s="4"/>
      <c r="U623" s="4"/>
      <c r="V623" s="4"/>
      <c r="W623" s="4"/>
    </row>
    <row r="624" spans="1:23" ht="12" customHeight="1">
      <c r="A624" s="4"/>
      <c r="B624" s="4"/>
      <c r="C624" s="4"/>
      <c r="D624" s="4"/>
      <c r="E624" s="4"/>
      <c r="F624" s="4"/>
      <c r="G624" s="4"/>
      <c r="H624" s="4"/>
      <c r="I624" s="4"/>
      <c r="J624" s="4"/>
      <c r="K624" s="4"/>
      <c r="L624" s="4"/>
      <c r="M624" s="4"/>
      <c r="N624" s="4"/>
      <c r="O624" s="4"/>
      <c r="P624" s="4"/>
      <c r="Q624" s="4"/>
      <c r="R624" s="4"/>
      <c r="S624" s="4"/>
      <c r="T624" s="4"/>
      <c r="U624" s="4"/>
      <c r="V624" s="4"/>
      <c r="W624" s="4"/>
    </row>
    <row r="625" spans="1:23" ht="12" customHeight="1">
      <c r="A625" s="4"/>
      <c r="B625" s="4"/>
      <c r="C625" s="4"/>
      <c r="D625" s="4"/>
      <c r="E625" s="4"/>
      <c r="F625" s="4"/>
      <c r="G625" s="4"/>
      <c r="H625" s="4"/>
      <c r="I625" s="4"/>
      <c r="J625" s="4"/>
      <c r="K625" s="4"/>
      <c r="L625" s="4"/>
      <c r="M625" s="4"/>
      <c r="N625" s="4"/>
      <c r="O625" s="4"/>
      <c r="P625" s="4"/>
      <c r="Q625" s="4"/>
      <c r="R625" s="4"/>
      <c r="S625" s="4"/>
      <c r="T625" s="4"/>
      <c r="U625" s="4"/>
      <c r="V625" s="4"/>
      <c r="W625" s="4"/>
    </row>
    <row r="626" spans="1:23" ht="12" customHeight="1">
      <c r="A626" s="4"/>
      <c r="B626" s="4"/>
      <c r="C626" s="4"/>
      <c r="D626" s="4"/>
      <c r="E626" s="4"/>
      <c r="F626" s="4"/>
      <c r="G626" s="4"/>
      <c r="H626" s="4"/>
      <c r="I626" s="4"/>
      <c r="J626" s="4"/>
      <c r="K626" s="4"/>
      <c r="L626" s="4"/>
      <c r="M626" s="4"/>
      <c r="N626" s="4"/>
      <c r="O626" s="4"/>
      <c r="P626" s="4"/>
      <c r="Q626" s="4"/>
      <c r="R626" s="4"/>
      <c r="S626" s="4"/>
      <c r="T626" s="4"/>
      <c r="U626" s="4"/>
      <c r="V626" s="4"/>
      <c r="W626" s="4"/>
    </row>
    <row r="627" spans="1:23" ht="12" customHeight="1">
      <c r="A627" s="4"/>
      <c r="B627" s="4"/>
      <c r="C627" s="4"/>
      <c r="D627" s="4"/>
      <c r="E627" s="4"/>
      <c r="F627" s="4"/>
      <c r="G627" s="4"/>
      <c r="H627" s="4"/>
      <c r="I627" s="4"/>
      <c r="J627" s="4"/>
      <c r="K627" s="4"/>
      <c r="L627" s="4"/>
      <c r="M627" s="4"/>
      <c r="N627" s="4"/>
      <c r="O627" s="4"/>
      <c r="P627" s="4"/>
      <c r="Q627" s="4"/>
      <c r="R627" s="4"/>
      <c r="S627" s="4"/>
      <c r="T627" s="4"/>
      <c r="U627" s="4"/>
      <c r="V627" s="4"/>
      <c r="W627" s="4"/>
    </row>
    <row r="628" spans="1:23" ht="12" customHeight="1">
      <c r="A628" s="4"/>
      <c r="B628" s="4"/>
      <c r="C628" s="4"/>
      <c r="D628" s="4"/>
      <c r="E628" s="4"/>
      <c r="F628" s="4"/>
      <c r="G628" s="4"/>
      <c r="H628" s="4"/>
      <c r="I628" s="4"/>
      <c r="J628" s="4"/>
      <c r="K628" s="4"/>
      <c r="L628" s="4"/>
      <c r="M628" s="4"/>
      <c r="N628" s="4"/>
      <c r="O628" s="4"/>
      <c r="P628" s="4"/>
      <c r="Q628" s="4"/>
      <c r="R628" s="4"/>
      <c r="S628" s="4"/>
      <c r="T628" s="4"/>
      <c r="U628" s="4"/>
      <c r="V628" s="4"/>
      <c r="W628" s="4"/>
    </row>
    <row r="629" spans="1:23" ht="12" customHeight="1">
      <c r="A629" s="4"/>
      <c r="B629" s="4"/>
      <c r="C629" s="4"/>
      <c r="D629" s="4"/>
      <c r="E629" s="4"/>
      <c r="F629" s="4"/>
      <c r="G629" s="4"/>
      <c r="H629" s="4"/>
      <c r="I629" s="4"/>
      <c r="J629" s="4"/>
      <c r="K629" s="4"/>
      <c r="L629" s="4"/>
      <c r="M629" s="4"/>
      <c r="N629" s="4"/>
      <c r="O629" s="4"/>
      <c r="P629" s="4"/>
      <c r="Q629" s="4"/>
      <c r="R629" s="4"/>
      <c r="S629" s="4"/>
      <c r="T629" s="4"/>
      <c r="U629" s="4"/>
      <c r="V629" s="4"/>
      <c r="W629" s="4"/>
    </row>
    <row r="630" spans="1:23" ht="12" customHeight="1">
      <c r="A630" s="4"/>
      <c r="B630" s="4"/>
      <c r="C630" s="4"/>
      <c r="D630" s="4"/>
      <c r="E630" s="4"/>
      <c r="F630" s="4"/>
      <c r="G630" s="4"/>
      <c r="H630" s="4"/>
      <c r="I630" s="4"/>
      <c r="J630" s="4"/>
      <c r="K630" s="4"/>
      <c r="L630" s="4"/>
      <c r="M630" s="4"/>
      <c r="N630" s="4"/>
      <c r="O630" s="4"/>
      <c r="P630" s="4"/>
      <c r="Q630" s="4"/>
      <c r="R630" s="4"/>
      <c r="S630" s="4"/>
      <c r="T630" s="4"/>
      <c r="U630" s="4"/>
      <c r="V630" s="4"/>
      <c r="W630" s="4"/>
    </row>
    <row r="631" spans="1:23" ht="12" customHeight="1">
      <c r="A631" s="4"/>
      <c r="B631" s="4"/>
      <c r="C631" s="4"/>
      <c r="D631" s="4"/>
      <c r="E631" s="4"/>
      <c r="F631" s="4"/>
      <c r="G631" s="4"/>
      <c r="H631" s="4"/>
      <c r="I631" s="4"/>
      <c r="J631" s="4"/>
      <c r="K631" s="4"/>
      <c r="L631" s="4"/>
      <c r="M631" s="4"/>
      <c r="N631" s="4"/>
      <c r="O631" s="4"/>
      <c r="P631" s="4"/>
      <c r="Q631" s="4"/>
      <c r="R631" s="4"/>
      <c r="S631" s="4"/>
      <c r="T631" s="4"/>
      <c r="U631" s="4"/>
      <c r="V631" s="4"/>
      <c r="W631" s="4"/>
    </row>
    <row r="632" spans="1:23" ht="12" customHeight="1">
      <c r="A632" s="4"/>
      <c r="B632" s="4"/>
      <c r="C632" s="4"/>
      <c r="D632" s="4"/>
      <c r="E632" s="4"/>
      <c r="F632" s="4"/>
      <c r="G632" s="4"/>
      <c r="H632" s="4"/>
      <c r="I632" s="4"/>
      <c r="J632" s="4"/>
      <c r="K632" s="4"/>
      <c r="L632" s="4"/>
      <c r="M632" s="4"/>
      <c r="N632" s="4"/>
      <c r="O632" s="4"/>
      <c r="P632" s="4"/>
      <c r="Q632" s="4"/>
      <c r="R632" s="4"/>
      <c r="S632" s="4"/>
      <c r="T632" s="4"/>
      <c r="U632" s="4"/>
      <c r="V632" s="4"/>
      <c r="W632" s="4"/>
    </row>
    <row r="633" spans="1:23" ht="12" customHeight="1">
      <c r="A633" s="4"/>
      <c r="B633" s="4"/>
      <c r="C633" s="4"/>
      <c r="D633" s="4"/>
      <c r="E633" s="4"/>
      <c r="F633" s="4"/>
      <c r="G633" s="4"/>
      <c r="H633" s="4"/>
      <c r="I633" s="4"/>
      <c r="J633" s="4"/>
      <c r="K633" s="4"/>
      <c r="L633" s="4"/>
      <c r="M633" s="4"/>
      <c r="N633" s="4"/>
      <c r="O633" s="4"/>
      <c r="P633" s="4"/>
      <c r="Q633" s="4"/>
      <c r="R633" s="4"/>
      <c r="S633" s="4"/>
      <c r="T633" s="4"/>
      <c r="U633" s="4"/>
      <c r="V633" s="4"/>
      <c r="W633" s="4"/>
    </row>
    <row r="634" spans="1:23" ht="12" customHeight="1">
      <c r="A634" s="4"/>
      <c r="B634" s="4"/>
      <c r="C634" s="4"/>
      <c r="D634" s="4"/>
      <c r="E634" s="4"/>
      <c r="F634" s="4"/>
      <c r="G634" s="4"/>
      <c r="H634" s="4"/>
      <c r="I634" s="4"/>
      <c r="J634" s="4"/>
      <c r="K634" s="4"/>
      <c r="L634" s="4"/>
      <c r="M634" s="4"/>
      <c r="N634" s="4"/>
      <c r="O634" s="4"/>
      <c r="P634" s="4"/>
      <c r="Q634" s="4"/>
      <c r="R634" s="4"/>
      <c r="S634" s="4"/>
      <c r="T634" s="4"/>
      <c r="U634" s="4"/>
      <c r="V634" s="4"/>
      <c r="W634" s="4"/>
    </row>
    <row r="635" spans="1:23" ht="12" customHeight="1">
      <c r="A635" s="4"/>
      <c r="B635" s="4"/>
      <c r="C635" s="4"/>
      <c r="D635" s="4"/>
      <c r="E635" s="4"/>
      <c r="F635" s="4"/>
      <c r="G635" s="4"/>
      <c r="H635" s="4"/>
      <c r="I635" s="4"/>
      <c r="J635" s="4"/>
      <c r="K635" s="4"/>
      <c r="L635" s="4"/>
      <c r="M635" s="4"/>
      <c r="N635" s="4"/>
      <c r="O635" s="4"/>
      <c r="P635" s="4"/>
      <c r="Q635" s="4"/>
      <c r="R635" s="4"/>
      <c r="S635" s="4"/>
      <c r="T635" s="4"/>
      <c r="U635" s="4"/>
      <c r="V635" s="4"/>
      <c r="W635" s="4"/>
    </row>
    <row r="636" spans="1:23" ht="12" customHeight="1">
      <c r="A636" s="4"/>
      <c r="B636" s="4"/>
      <c r="C636" s="4"/>
      <c r="D636" s="4"/>
      <c r="E636" s="4"/>
      <c r="F636" s="4"/>
      <c r="G636" s="4"/>
      <c r="H636" s="4"/>
      <c r="I636" s="4"/>
      <c r="J636" s="4"/>
      <c r="K636" s="4"/>
      <c r="L636" s="4"/>
      <c r="M636" s="4"/>
      <c r="N636" s="4"/>
      <c r="O636" s="4"/>
      <c r="P636" s="4"/>
      <c r="Q636" s="4"/>
      <c r="R636" s="4"/>
      <c r="S636" s="4"/>
      <c r="T636" s="4"/>
      <c r="U636" s="4"/>
      <c r="V636" s="4"/>
      <c r="W636" s="4"/>
    </row>
    <row r="637" spans="1:23" ht="12" customHeight="1">
      <c r="A637" s="4"/>
      <c r="B637" s="4"/>
      <c r="C637" s="4"/>
      <c r="D637" s="4"/>
      <c r="E637" s="4"/>
      <c r="F637" s="4"/>
      <c r="G637" s="4"/>
      <c r="H637" s="4"/>
      <c r="I637" s="4"/>
      <c r="J637" s="4"/>
      <c r="K637" s="4"/>
      <c r="L637" s="4"/>
      <c r="M637" s="4"/>
      <c r="N637" s="4"/>
      <c r="O637" s="4"/>
      <c r="P637" s="4"/>
      <c r="Q637" s="4"/>
      <c r="R637" s="4"/>
      <c r="S637" s="4"/>
      <c r="T637" s="4"/>
      <c r="U637" s="4"/>
      <c r="V637" s="4"/>
      <c r="W637" s="4"/>
    </row>
    <row r="638" spans="1:23" ht="12" customHeight="1">
      <c r="A638" s="4"/>
      <c r="B638" s="4"/>
      <c r="C638" s="4"/>
      <c r="D638" s="4"/>
      <c r="E638" s="4"/>
      <c r="F638" s="4"/>
      <c r="G638" s="4"/>
      <c r="H638" s="4"/>
      <c r="I638" s="4"/>
      <c r="J638" s="4"/>
      <c r="K638" s="4"/>
      <c r="L638" s="4"/>
      <c r="M638" s="4"/>
      <c r="N638" s="4"/>
      <c r="O638" s="4"/>
      <c r="P638" s="4"/>
      <c r="Q638" s="4"/>
      <c r="R638" s="4"/>
      <c r="S638" s="4"/>
      <c r="T638" s="4"/>
      <c r="U638" s="4"/>
      <c r="V638" s="4"/>
      <c r="W638" s="4"/>
    </row>
    <row r="639" spans="1:23" ht="12" customHeight="1">
      <c r="A639" s="4"/>
      <c r="B639" s="4"/>
      <c r="C639" s="4"/>
      <c r="D639" s="4"/>
      <c r="E639" s="4"/>
      <c r="F639" s="4"/>
      <c r="G639" s="4"/>
      <c r="H639" s="4"/>
      <c r="I639" s="4"/>
      <c r="J639" s="4"/>
      <c r="K639" s="4"/>
      <c r="L639" s="4"/>
      <c r="M639" s="4"/>
      <c r="N639" s="4"/>
      <c r="O639" s="4"/>
      <c r="P639" s="4"/>
      <c r="Q639" s="4"/>
      <c r="R639" s="4"/>
      <c r="S639" s="4"/>
      <c r="T639" s="4"/>
      <c r="U639" s="4"/>
      <c r="V639" s="4"/>
      <c r="W639" s="4"/>
    </row>
    <row r="640" spans="1:23" ht="12" customHeight="1">
      <c r="A640" s="4"/>
      <c r="B640" s="4"/>
      <c r="C640" s="4"/>
      <c r="D640" s="4"/>
      <c r="E640" s="4"/>
      <c r="F640" s="4"/>
      <c r="G640" s="4"/>
      <c r="H640" s="4"/>
      <c r="I640" s="4"/>
      <c r="J640" s="4"/>
      <c r="K640" s="4"/>
      <c r="L640" s="4"/>
      <c r="M640" s="4"/>
      <c r="N640" s="4"/>
      <c r="O640" s="4"/>
      <c r="P640" s="4"/>
      <c r="Q640" s="4"/>
      <c r="R640" s="4"/>
      <c r="S640" s="4"/>
      <c r="T640" s="4"/>
      <c r="U640" s="4"/>
      <c r="V640" s="4"/>
      <c r="W640" s="4"/>
    </row>
    <row r="641" spans="1:23" ht="12" customHeight="1">
      <c r="A641" s="4"/>
      <c r="B641" s="4"/>
      <c r="C641" s="4"/>
      <c r="D641" s="4"/>
      <c r="E641" s="4"/>
      <c r="F641" s="4"/>
      <c r="G641" s="4"/>
      <c r="H641" s="4"/>
      <c r="I641" s="4"/>
      <c r="J641" s="4"/>
      <c r="K641" s="4"/>
      <c r="L641" s="4"/>
      <c r="M641" s="4"/>
      <c r="N641" s="4"/>
      <c r="O641" s="4"/>
      <c r="P641" s="4"/>
      <c r="Q641" s="4"/>
      <c r="R641" s="4"/>
      <c r="S641" s="4"/>
      <c r="T641" s="4"/>
      <c r="U641" s="4"/>
      <c r="V641" s="4"/>
      <c r="W641" s="4"/>
    </row>
    <row r="642" spans="1:23" ht="12" customHeight="1">
      <c r="A642" s="4"/>
      <c r="B642" s="4"/>
      <c r="C642" s="4"/>
      <c r="D642" s="4"/>
      <c r="E642" s="4"/>
      <c r="F642" s="4"/>
      <c r="G642" s="4"/>
      <c r="H642" s="4"/>
      <c r="I642" s="4"/>
      <c r="J642" s="4"/>
      <c r="K642" s="4"/>
      <c r="L642" s="4"/>
      <c r="M642" s="4"/>
      <c r="N642" s="4"/>
      <c r="O642" s="4"/>
      <c r="P642" s="4"/>
      <c r="Q642" s="4"/>
      <c r="R642" s="4"/>
      <c r="S642" s="4"/>
      <c r="T642" s="4"/>
      <c r="U642" s="4"/>
      <c r="V642" s="4"/>
      <c r="W642" s="4"/>
    </row>
    <row r="643" spans="1:23" ht="12" customHeight="1">
      <c r="A643" s="4"/>
      <c r="B643" s="4"/>
      <c r="C643" s="4"/>
      <c r="D643" s="4"/>
      <c r="E643" s="4"/>
      <c r="F643" s="4"/>
      <c r="G643" s="4"/>
      <c r="H643" s="4"/>
      <c r="I643" s="4"/>
      <c r="J643" s="4"/>
      <c r="K643" s="4"/>
      <c r="L643" s="4"/>
      <c r="M643" s="4"/>
      <c r="N643" s="4"/>
      <c r="O643" s="4"/>
      <c r="P643" s="4"/>
      <c r="Q643" s="4"/>
      <c r="R643" s="4"/>
      <c r="S643" s="4"/>
      <c r="T643" s="4"/>
      <c r="U643" s="4"/>
      <c r="V643" s="4"/>
      <c r="W643" s="4"/>
    </row>
    <row r="644" spans="1:23" ht="12" customHeight="1">
      <c r="A644" s="4"/>
      <c r="B644" s="4"/>
      <c r="C644" s="4"/>
      <c r="D644" s="4"/>
      <c r="E644" s="4"/>
      <c r="F644" s="4"/>
      <c r="G644" s="4"/>
      <c r="H644" s="4"/>
      <c r="I644" s="4"/>
      <c r="J644" s="4"/>
      <c r="K644" s="4"/>
      <c r="L644" s="4"/>
      <c r="M644" s="4"/>
      <c r="N644" s="4"/>
      <c r="O644" s="4"/>
      <c r="P644" s="4"/>
      <c r="Q644" s="4"/>
      <c r="R644" s="4"/>
      <c r="S644" s="4"/>
      <c r="T644" s="4"/>
      <c r="U644" s="4"/>
      <c r="V644" s="4"/>
      <c r="W644" s="4"/>
    </row>
    <row r="645" spans="1:23" ht="12" customHeight="1">
      <c r="A645" s="4"/>
      <c r="B645" s="4"/>
      <c r="C645" s="4"/>
      <c r="D645" s="4"/>
      <c r="E645" s="4"/>
      <c r="F645" s="4"/>
      <c r="G645" s="4"/>
      <c r="H645" s="4"/>
      <c r="I645" s="4"/>
      <c r="J645" s="4"/>
      <c r="K645" s="4"/>
      <c r="L645" s="4"/>
      <c r="M645" s="4"/>
      <c r="N645" s="4"/>
      <c r="O645" s="4"/>
      <c r="P645" s="4"/>
      <c r="Q645" s="4"/>
      <c r="R645" s="4"/>
      <c r="S645" s="4"/>
      <c r="T645" s="4"/>
      <c r="U645" s="4"/>
      <c r="V645" s="4"/>
      <c r="W645" s="4"/>
    </row>
    <row r="646" spans="1:23" ht="12" customHeight="1">
      <c r="A646" s="4"/>
      <c r="B646" s="4"/>
      <c r="C646" s="4"/>
      <c r="D646" s="4"/>
      <c r="E646" s="4"/>
      <c r="F646" s="4"/>
      <c r="G646" s="4"/>
      <c r="H646" s="4"/>
      <c r="I646" s="4"/>
      <c r="J646" s="4"/>
      <c r="K646" s="4"/>
      <c r="L646" s="4"/>
      <c r="M646" s="4"/>
      <c r="N646" s="4"/>
      <c r="O646" s="4"/>
      <c r="P646" s="4"/>
      <c r="Q646" s="4"/>
      <c r="R646" s="4"/>
      <c r="S646" s="4"/>
      <c r="T646" s="4"/>
      <c r="U646" s="4"/>
      <c r="V646" s="4"/>
      <c r="W646" s="4"/>
    </row>
    <row r="647" spans="1:23" ht="12" customHeight="1">
      <c r="A647" s="4"/>
      <c r="B647" s="4"/>
      <c r="C647" s="4"/>
      <c r="D647" s="4"/>
      <c r="E647" s="4"/>
      <c r="F647" s="4"/>
      <c r="G647" s="4"/>
      <c r="H647" s="4"/>
      <c r="I647" s="4"/>
      <c r="J647" s="4"/>
      <c r="K647" s="4"/>
      <c r="L647" s="4"/>
      <c r="M647" s="4"/>
      <c r="N647" s="4"/>
      <c r="O647" s="4"/>
      <c r="P647" s="4"/>
      <c r="Q647" s="4"/>
      <c r="R647" s="4"/>
      <c r="S647" s="4"/>
      <c r="T647" s="4"/>
      <c r="U647" s="4"/>
      <c r="V647" s="4"/>
      <c r="W647" s="4"/>
    </row>
    <row r="648" spans="1:23" ht="12" customHeight="1">
      <c r="A648" s="4"/>
      <c r="B648" s="4"/>
      <c r="C648" s="4"/>
      <c r="D648" s="4"/>
      <c r="E648" s="4"/>
      <c r="F648" s="4"/>
      <c r="G648" s="4"/>
      <c r="H648" s="4"/>
      <c r="I648" s="4"/>
      <c r="J648" s="4"/>
      <c r="K648" s="4"/>
      <c r="L648" s="4"/>
      <c r="M648" s="4"/>
      <c r="N648" s="4"/>
      <c r="O648" s="4"/>
      <c r="P648" s="4"/>
      <c r="Q648" s="4"/>
      <c r="R648" s="4"/>
      <c r="S648" s="4"/>
      <c r="T648" s="4"/>
      <c r="U648" s="4"/>
      <c r="V648" s="4"/>
      <c r="W648" s="4"/>
    </row>
    <row r="649" spans="1:23" ht="12" customHeight="1">
      <c r="A649" s="4"/>
      <c r="B649" s="4"/>
      <c r="C649" s="4"/>
      <c r="D649" s="4"/>
      <c r="E649" s="4"/>
      <c r="F649" s="4"/>
      <c r="G649" s="4"/>
      <c r="H649" s="4"/>
      <c r="I649" s="4"/>
      <c r="J649" s="4"/>
      <c r="K649" s="4"/>
      <c r="L649" s="4"/>
      <c r="M649" s="4"/>
      <c r="N649" s="4"/>
      <c r="O649" s="4"/>
      <c r="P649" s="4"/>
      <c r="Q649" s="4"/>
      <c r="R649" s="4"/>
      <c r="S649" s="4"/>
      <c r="T649" s="4"/>
      <c r="U649" s="4"/>
      <c r="V649" s="4"/>
      <c r="W649" s="4"/>
    </row>
    <row r="650" spans="1:23" ht="12" customHeight="1">
      <c r="A650" s="4"/>
      <c r="B650" s="4"/>
      <c r="C650" s="4"/>
      <c r="D650" s="4"/>
      <c r="E650" s="4"/>
      <c r="F650" s="4"/>
      <c r="G650" s="4"/>
      <c r="H650" s="4"/>
      <c r="I650" s="4"/>
      <c r="J650" s="4"/>
      <c r="K650" s="4"/>
      <c r="L650" s="4"/>
      <c r="M650" s="4"/>
      <c r="N650" s="4"/>
      <c r="O650" s="4"/>
      <c r="P650" s="4"/>
      <c r="Q650" s="4"/>
      <c r="R650" s="4"/>
      <c r="S650" s="4"/>
      <c r="T650" s="4"/>
      <c r="U650" s="4"/>
      <c r="V650" s="4"/>
      <c r="W650" s="4"/>
    </row>
    <row r="651" spans="1:23" ht="12" customHeight="1">
      <c r="A651" s="4"/>
      <c r="B651" s="4"/>
      <c r="C651" s="4"/>
      <c r="D651" s="4"/>
      <c r="E651" s="4"/>
      <c r="F651" s="4"/>
      <c r="G651" s="4"/>
      <c r="H651" s="4"/>
      <c r="I651" s="4"/>
      <c r="J651" s="4"/>
      <c r="K651" s="4"/>
      <c r="L651" s="4"/>
      <c r="M651" s="4"/>
      <c r="N651" s="4"/>
      <c r="O651" s="4"/>
      <c r="P651" s="4"/>
      <c r="Q651" s="4"/>
      <c r="R651" s="4"/>
      <c r="S651" s="4"/>
      <c r="T651" s="4"/>
      <c r="U651" s="4"/>
      <c r="V651" s="4"/>
      <c r="W651" s="4"/>
    </row>
    <row r="652" spans="1:23" ht="12" customHeight="1">
      <c r="A652" s="4"/>
      <c r="B652" s="4"/>
      <c r="C652" s="4"/>
      <c r="D652" s="4"/>
      <c r="E652" s="4"/>
      <c r="F652" s="4"/>
      <c r="G652" s="4"/>
      <c r="H652" s="4"/>
      <c r="I652" s="4"/>
      <c r="J652" s="4"/>
      <c r="K652" s="4"/>
      <c r="L652" s="4"/>
      <c r="M652" s="4"/>
      <c r="N652" s="4"/>
      <c r="O652" s="4"/>
      <c r="P652" s="4"/>
      <c r="Q652" s="4"/>
      <c r="R652" s="4"/>
      <c r="S652" s="4"/>
      <c r="T652" s="4"/>
      <c r="U652" s="4"/>
      <c r="V652" s="4"/>
      <c r="W652" s="4"/>
    </row>
    <row r="653" spans="1:23" ht="12" customHeight="1">
      <c r="A653" s="4"/>
      <c r="B653" s="4"/>
      <c r="C653" s="4"/>
      <c r="D653" s="4"/>
      <c r="E653" s="4"/>
      <c r="F653" s="4"/>
      <c r="G653" s="4"/>
      <c r="H653" s="4"/>
      <c r="I653" s="4"/>
      <c r="J653" s="4"/>
      <c r="K653" s="4"/>
      <c r="L653" s="4"/>
      <c r="M653" s="4"/>
      <c r="N653" s="4"/>
      <c r="O653" s="4"/>
      <c r="P653" s="4"/>
      <c r="Q653" s="4"/>
      <c r="R653" s="4"/>
      <c r="S653" s="4"/>
      <c r="T653" s="4"/>
      <c r="U653" s="4"/>
      <c r="V653" s="4"/>
      <c r="W653" s="4"/>
    </row>
    <row r="654" spans="1:23" ht="12" customHeight="1">
      <c r="A654" s="4"/>
      <c r="B654" s="4"/>
      <c r="C654" s="4"/>
      <c r="D654" s="4"/>
      <c r="E654" s="4"/>
      <c r="F654" s="4"/>
      <c r="G654" s="4"/>
      <c r="H654" s="4"/>
      <c r="I654" s="4"/>
      <c r="J654" s="4"/>
      <c r="K654" s="4"/>
      <c r="L654" s="4"/>
      <c r="M654" s="4"/>
      <c r="N654" s="4"/>
      <c r="O654" s="4"/>
      <c r="P654" s="4"/>
      <c r="Q654" s="4"/>
      <c r="R654" s="4"/>
      <c r="S654" s="4"/>
      <c r="T654" s="4"/>
      <c r="U654" s="4"/>
      <c r="V654" s="4"/>
      <c r="W654" s="4"/>
    </row>
    <row r="655" spans="1:23" ht="12" customHeight="1">
      <c r="A655" s="4"/>
      <c r="B655" s="4"/>
      <c r="C655" s="4"/>
      <c r="D655" s="4"/>
      <c r="E655" s="4"/>
      <c r="F655" s="4"/>
      <c r="G655" s="4"/>
      <c r="H655" s="4"/>
      <c r="I655" s="4"/>
      <c r="J655" s="4"/>
      <c r="K655" s="4"/>
      <c r="L655" s="4"/>
      <c r="M655" s="4"/>
      <c r="N655" s="4"/>
      <c r="O655" s="4"/>
      <c r="P655" s="4"/>
      <c r="Q655" s="4"/>
      <c r="R655" s="4"/>
      <c r="S655" s="4"/>
      <c r="T655" s="4"/>
      <c r="U655" s="4"/>
      <c r="V655" s="4"/>
      <c r="W655" s="4"/>
    </row>
    <row r="656" spans="1:23" ht="12" customHeight="1">
      <c r="A656" s="4"/>
      <c r="B656" s="4"/>
      <c r="C656" s="4"/>
      <c r="D656" s="4"/>
      <c r="E656" s="4"/>
      <c r="F656" s="4"/>
      <c r="G656" s="4"/>
      <c r="H656" s="4"/>
      <c r="I656" s="4"/>
      <c r="J656" s="4"/>
      <c r="K656" s="4"/>
      <c r="L656" s="4"/>
      <c r="M656" s="4"/>
      <c r="N656" s="4"/>
      <c r="O656" s="4"/>
      <c r="P656" s="4"/>
      <c r="Q656" s="4"/>
      <c r="R656" s="4"/>
      <c r="S656" s="4"/>
      <c r="T656" s="4"/>
      <c r="U656" s="4"/>
      <c r="V656" s="4"/>
      <c r="W656" s="4"/>
    </row>
    <row r="657" spans="1:23" ht="12" customHeight="1">
      <c r="A657" s="4"/>
      <c r="B657" s="4"/>
      <c r="C657" s="4"/>
      <c r="D657" s="4"/>
      <c r="E657" s="4"/>
      <c r="F657" s="4"/>
      <c r="G657" s="4"/>
      <c r="H657" s="4"/>
      <c r="I657" s="4"/>
      <c r="J657" s="4"/>
      <c r="K657" s="4"/>
      <c r="L657" s="4"/>
      <c r="M657" s="4"/>
      <c r="N657" s="4"/>
      <c r="O657" s="4"/>
      <c r="P657" s="4"/>
      <c r="Q657" s="4"/>
      <c r="R657" s="4"/>
      <c r="S657" s="4"/>
      <c r="T657" s="4"/>
      <c r="U657" s="4"/>
      <c r="V657" s="4"/>
      <c r="W657" s="4"/>
    </row>
    <row r="658" spans="1:23" ht="12" customHeight="1">
      <c r="A658" s="4"/>
      <c r="B658" s="4"/>
      <c r="C658" s="4"/>
      <c r="D658" s="4"/>
      <c r="E658" s="4"/>
      <c r="F658" s="4"/>
      <c r="G658" s="4"/>
      <c r="H658" s="4"/>
      <c r="I658" s="4"/>
      <c r="J658" s="4"/>
      <c r="K658" s="4"/>
      <c r="L658" s="4"/>
      <c r="M658" s="4"/>
      <c r="N658" s="4"/>
      <c r="O658" s="4"/>
      <c r="P658" s="4"/>
      <c r="Q658" s="4"/>
      <c r="R658" s="4"/>
      <c r="S658" s="4"/>
      <c r="T658" s="4"/>
      <c r="U658" s="4"/>
      <c r="V658" s="4"/>
      <c r="W658" s="4"/>
    </row>
    <row r="659" spans="1:23" ht="12" customHeight="1">
      <c r="A659" s="4"/>
      <c r="B659" s="4"/>
      <c r="C659" s="4"/>
      <c r="D659" s="4"/>
      <c r="E659" s="4"/>
      <c r="F659" s="4"/>
      <c r="G659" s="4"/>
      <c r="H659" s="4"/>
      <c r="I659" s="4"/>
      <c r="J659" s="4"/>
      <c r="K659" s="4"/>
      <c r="L659" s="4"/>
      <c r="M659" s="4"/>
      <c r="N659" s="4"/>
      <c r="O659" s="4"/>
      <c r="P659" s="4"/>
      <c r="Q659" s="4"/>
      <c r="R659" s="4"/>
      <c r="S659" s="4"/>
      <c r="T659" s="4"/>
      <c r="U659" s="4"/>
      <c r="V659" s="4"/>
      <c r="W659" s="4"/>
    </row>
    <row r="660" spans="1:23" ht="12" customHeight="1">
      <c r="A660" s="4"/>
      <c r="B660" s="4"/>
      <c r="C660" s="4"/>
      <c r="D660" s="4"/>
      <c r="E660" s="4"/>
      <c r="F660" s="4"/>
      <c r="G660" s="4"/>
      <c r="H660" s="4"/>
      <c r="I660" s="4"/>
      <c r="J660" s="4"/>
      <c r="K660" s="4"/>
      <c r="L660" s="4"/>
      <c r="M660" s="4"/>
      <c r="N660" s="4"/>
      <c r="O660" s="4"/>
      <c r="P660" s="4"/>
      <c r="Q660" s="4"/>
      <c r="R660" s="4"/>
      <c r="S660" s="4"/>
      <c r="T660" s="4"/>
      <c r="U660" s="4"/>
      <c r="V660" s="4"/>
      <c r="W660" s="4"/>
    </row>
    <row r="661" spans="1:23" ht="12" customHeight="1">
      <c r="A661" s="4"/>
      <c r="B661" s="4"/>
      <c r="C661" s="4"/>
      <c r="D661" s="4"/>
      <c r="E661" s="4"/>
      <c r="F661" s="4"/>
      <c r="G661" s="4"/>
      <c r="H661" s="4"/>
      <c r="I661" s="4"/>
      <c r="J661" s="4"/>
      <c r="K661" s="4"/>
      <c r="L661" s="4"/>
      <c r="M661" s="4"/>
      <c r="N661" s="4"/>
      <c r="O661" s="4"/>
      <c r="P661" s="4"/>
      <c r="Q661" s="4"/>
      <c r="R661" s="4"/>
      <c r="S661" s="4"/>
      <c r="T661" s="4"/>
      <c r="U661" s="4"/>
      <c r="V661" s="4"/>
      <c r="W661" s="4"/>
    </row>
    <row r="662" spans="1:23" ht="12" customHeight="1">
      <c r="A662" s="4"/>
      <c r="B662" s="4"/>
      <c r="C662" s="4"/>
      <c r="D662" s="4"/>
      <c r="E662" s="4"/>
      <c r="F662" s="4"/>
      <c r="G662" s="4"/>
      <c r="H662" s="4"/>
      <c r="I662" s="4"/>
      <c r="J662" s="4"/>
      <c r="K662" s="4"/>
      <c r="L662" s="4"/>
      <c r="M662" s="4"/>
      <c r="N662" s="4"/>
      <c r="O662" s="4"/>
      <c r="P662" s="4"/>
      <c r="Q662" s="4"/>
      <c r="R662" s="4"/>
      <c r="S662" s="4"/>
      <c r="T662" s="4"/>
      <c r="U662" s="4"/>
      <c r="V662" s="4"/>
      <c r="W662" s="4"/>
    </row>
    <row r="663" spans="1:23" ht="12" customHeight="1">
      <c r="A663" s="4"/>
      <c r="B663" s="4"/>
      <c r="C663" s="4"/>
      <c r="D663" s="4"/>
      <c r="E663" s="4"/>
      <c r="F663" s="4"/>
      <c r="G663" s="4"/>
      <c r="H663" s="4"/>
      <c r="I663" s="4"/>
      <c r="J663" s="4"/>
      <c r="K663" s="4"/>
      <c r="L663" s="4"/>
      <c r="M663" s="4"/>
      <c r="N663" s="4"/>
      <c r="O663" s="4"/>
      <c r="P663" s="4"/>
      <c r="Q663" s="4"/>
      <c r="R663" s="4"/>
      <c r="S663" s="4"/>
      <c r="T663" s="4"/>
      <c r="U663" s="4"/>
      <c r="V663" s="4"/>
      <c r="W663" s="4"/>
    </row>
    <row r="664" spans="1:23" ht="12" customHeight="1">
      <c r="A664" s="4"/>
      <c r="B664" s="4"/>
      <c r="C664" s="4"/>
      <c r="D664" s="4"/>
      <c r="E664" s="4"/>
      <c r="F664" s="4"/>
      <c r="G664" s="4"/>
      <c r="H664" s="4"/>
      <c r="I664" s="4"/>
      <c r="J664" s="4"/>
      <c r="K664" s="4"/>
      <c r="L664" s="4"/>
      <c r="M664" s="4"/>
      <c r="N664" s="4"/>
      <c r="O664" s="4"/>
      <c r="P664" s="4"/>
      <c r="Q664" s="4"/>
      <c r="R664" s="4"/>
      <c r="S664" s="4"/>
      <c r="T664" s="4"/>
      <c r="U664" s="4"/>
      <c r="V664" s="4"/>
      <c r="W664" s="4"/>
    </row>
    <row r="665" spans="1:23" ht="12" customHeight="1">
      <c r="A665" s="4"/>
      <c r="B665" s="4"/>
      <c r="C665" s="4"/>
      <c r="D665" s="4"/>
      <c r="E665" s="4"/>
      <c r="F665" s="4"/>
      <c r="G665" s="4"/>
      <c r="H665" s="4"/>
      <c r="I665" s="4"/>
      <c r="J665" s="4"/>
      <c r="K665" s="4"/>
      <c r="L665" s="4"/>
      <c r="M665" s="4"/>
      <c r="N665" s="4"/>
      <c r="O665" s="4"/>
      <c r="P665" s="4"/>
      <c r="Q665" s="4"/>
      <c r="R665" s="4"/>
      <c r="S665" s="4"/>
      <c r="T665" s="4"/>
      <c r="U665" s="4"/>
      <c r="V665" s="4"/>
      <c r="W665" s="4"/>
    </row>
    <row r="666" spans="1:23" ht="12" customHeight="1">
      <c r="A666" s="4"/>
      <c r="B666" s="4"/>
      <c r="C666" s="4"/>
      <c r="D666" s="4"/>
      <c r="E666" s="4"/>
      <c r="F666" s="4"/>
      <c r="G666" s="4"/>
      <c r="H666" s="4"/>
      <c r="I666" s="4"/>
      <c r="J666" s="4"/>
      <c r="K666" s="4"/>
      <c r="L666" s="4"/>
      <c r="M666" s="4"/>
      <c r="N666" s="4"/>
      <c r="O666" s="4"/>
      <c r="P666" s="4"/>
      <c r="Q666" s="4"/>
      <c r="R666" s="4"/>
      <c r="S666" s="4"/>
      <c r="T666" s="4"/>
      <c r="U666" s="4"/>
      <c r="V666" s="4"/>
      <c r="W666" s="4"/>
    </row>
    <row r="667" spans="1:23" ht="12" customHeight="1">
      <c r="A667" s="4"/>
      <c r="B667" s="4"/>
      <c r="C667" s="4"/>
      <c r="D667" s="4"/>
      <c r="E667" s="4"/>
      <c r="F667" s="4"/>
      <c r="G667" s="4"/>
      <c r="H667" s="4"/>
      <c r="I667" s="4"/>
      <c r="J667" s="4"/>
      <c r="K667" s="4"/>
      <c r="L667" s="4"/>
      <c r="M667" s="4"/>
      <c r="N667" s="4"/>
      <c r="O667" s="4"/>
      <c r="P667" s="4"/>
      <c r="Q667" s="4"/>
      <c r="R667" s="4"/>
      <c r="S667" s="4"/>
      <c r="T667" s="4"/>
      <c r="U667" s="4"/>
      <c r="V667" s="4"/>
      <c r="W667" s="4"/>
    </row>
    <row r="668" spans="1:23" ht="12" customHeight="1">
      <c r="A668" s="4"/>
      <c r="B668" s="4"/>
      <c r="C668" s="4"/>
      <c r="D668" s="4"/>
      <c r="E668" s="4"/>
      <c r="F668" s="4"/>
      <c r="G668" s="4"/>
      <c r="H668" s="4"/>
      <c r="I668" s="4"/>
      <c r="J668" s="4"/>
      <c r="K668" s="4"/>
      <c r="L668" s="4"/>
      <c r="M668" s="4"/>
      <c r="N668" s="4"/>
      <c r="O668" s="4"/>
      <c r="P668" s="4"/>
      <c r="Q668" s="4"/>
      <c r="R668" s="4"/>
      <c r="S668" s="4"/>
      <c r="T668" s="4"/>
      <c r="U668" s="4"/>
      <c r="V668" s="4"/>
      <c r="W668" s="4"/>
    </row>
    <row r="669" spans="1:23" ht="12" customHeight="1">
      <c r="A669" s="4"/>
      <c r="B669" s="4"/>
      <c r="C669" s="4"/>
      <c r="D669" s="4"/>
      <c r="E669" s="4"/>
      <c r="F669" s="4"/>
      <c r="G669" s="4"/>
      <c r="H669" s="4"/>
      <c r="I669" s="4"/>
      <c r="J669" s="4"/>
      <c r="K669" s="4"/>
      <c r="L669" s="4"/>
      <c r="M669" s="4"/>
      <c r="N669" s="4"/>
      <c r="O669" s="4"/>
      <c r="P669" s="4"/>
      <c r="Q669" s="4"/>
      <c r="R669" s="4"/>
      <c r="S669" s="4"/>
      <c r="T669" s="4"/>
      <c r="U669" s="4"/>
      <c r="V669" s="4"/>
      <c r="W669" s="4"/>
    </row>
    <row r="670" spans="1:23" ht="12" customHeight="1">
      <c r="A670" s="4"/>
      <c r="B670" s="4"/>
      <c r="C670" s="4"/>
      <c r="D670" s="4"/>
      <c r="E670" s="4"/>
      <c r="F670" s="4"/>
      <c r="G670" s="4"/>
      <c r="H670" s="4"/>
      <c r="I670" s="4"/>
      <c r="J670" s="4"/>
      <c r="K670" s="4"/>
      <c r="L670" s="4"/>
      <c r="M670" s="4"/>
      <c r="N670" s="4"/>
      <c r="O670" s="4"/>
      <c r="P670" s="4"/>
      <c r="Q670" s="4"/>
      <c r="R670" s="4"/>
      <c r="S670" s="4"/>
      <c r="T670" s="4"/>
      <c r="U670" s="4"/>
      <c r="V670" s="4"/>
      <c r="W670" s="4"/>
    </row>
    <row r="671" spans="1:23" ht="12" customHeight="1">
      <c r="A671" s="4"/>
      <c r="B671" s="4"/>
      <c r="C671" s="4"/>
      <c r="D671" s="4"/>
      <c r="E671" s="4"/>
      <c r="F671" s="4"/>
      <c r="G671" s="4"/>
      <c r="H671" s="4"/>
      <c r="I671" s="4"/>
      <c r="J671" s="4"/>
      <c r="K671" s="4"/>
      <c r="L671" s="4"/>
      <c r="M671" s="4"/>
      <c r="N671" s="4"/>
      <c r="O671" s="4"/>
      <c r="P671" s="4"/>
      <c r="Q671" s="4"/>
      <c r="R671" s="4"/>
      <c r="S671" s="4"/>
      <c r="T671" s="4"/>
      <c r="U671" s="4"/>
      <c r="V671" s="4"/>
      <c r="W671" s="4"/>
    </row>
    <row r="672" spans="1:23" ht="12" customHeight="1">
      <c r="A672" s="4"/>
      <c r="B672" s="4"/>
      <c r="C672" s="4"/>
      <c r="D672" s="4"/>
      <c r="E672" s="4"/>
      <c r="F672" s="4"/>
      <c r="G672" s="4"/>
      <c r="H672" s="4"/>
      <c r="I672" s="4"/>
      <c r="J672" s="4"/>
      <c r="K672" s="4"/>
      <c r="L672" s="4"/>
      <c r="M672" s="4"/>
      <c r="N672" s="4"/>
      <c r="O672" s="4"/>
      <c r="P672" s="4"/>
      <c r="Q672" s="4"/>
      <c r="R672" s="4"/>
      <c r="S672" s="4"/>
      <c r="T672" s="4"/>
      <c r="U672" s="4"/>
      <c r="V672" s="4"/>
      <c r="W672" s="4"/>
    </row>
    <row r="673" spans="1:23" ht="12" customHeight="1">
      <c r="A673" s="4"/>
      <c r="B673" s="4"/>
      <c r="C673" s="4"/>
      <c r="D673" s="4"/>
      <c r="E673" s="4"/>
      <c r="F673" s="4"/>
      <c r="G673" s="4"/>
      <c r="H673" s="4"/>
      <c r="I673" s="4"/>
      <c r="J673" s="4"/>
      <c r="K673" s="4"/>
      <c r="L673" s="4"/>
      <c r="M673" s="4"/>
      <c r="N673" s="4"/>
      <c r="O673" s="4"/>
      <c r="P673" s="4"/>
      <c r="Q673" s="4"/>
      <c r="R673" s="4"/>
      <c r="S673" s="4"/>
      <c r="T673" s="4"/>
      <c r="U673" s="4"/>
      <c r="V673" s="4"/>
      <c r="W673" s="4"/>
    </row>
    <row r="674" spans="1:23" ht="12" customHeight="1">
      <c r="A674" s="4"/>
      <c r="B674" s="4"/>
      <c r="C674" s="4"/>
      <c r="D674" s="4"/>
      <c r="E674" s="4"/>
      <c r="F674" s="4"/>
      <c r="G674" s="4"/>
      <c r="H674" s="4"/>
      <c r="I674" s="4"/>
      <c r="J674" s="4"/>
      <c r="K674" s="4"/>
      <c r="L674" s="4"/>
      <c r="M674" s="4"/>
      <c r="N674" s="4"/>
      <c r="O674" s="4"/>
      <c r="P674" s="4"/>
      <c r="Q674" s="4"/>
      <c r="R674" s="4"/>
      <c r="S674" s="4"/>
      <c r="T674" s="4"/>
      <c r="U674" s="4"/>
      <c r="V674" s="4"/>
      <c r="W674" s="4"/>
    </row>
    <row r="675" spans="1:23" ht="12" customHeight="1">
      <c r="A675" s="4"/>
      <c r="B675" s="4"/>
      <c r="C675" s="4"/>
      <c r="D675" s="4"/>
      <c r="E675" s="4"/>
      <c r="F675" s="4"/>
      <c r="G675" s="4"/>
      <c r="H675" s="4"/>
      <c r="I675" s="4"/>
      <c r="J675" s="4"/>
      <c r="K675" s="4"/>
      <c r="L675" s="4"/>
      <c r="M675" s="4"/>
      <c r="N675" s="4"/>
      <c r="O675" s="4"/>
      <c r="P675" s="4"/>
      <c r="Q675" s="4"/>
      <c r="R675" s="4"/>
      <c r="S675" s="4"/>
      <c r="T675" s="4"/>
      <c r="U675" s="4"/>
      <c r="V675" s="4"/>
      <c r="W675" s="4"/>
    </row>
    <row r="676" spans="1:23" ht="12" customHeight="1">
      <c r="A676" s="4"/>
      <c r="B676" s="4"/>
      <c r="C676" s="4"/>
      <c r="D676" s="4"/>
      <c r="E676" s="4"/>
      <c r="F676" s="4"/>
      <c r="G676" s="4"/>
      <c r="H676" s="4"/>
      <c r="I676" s="4"/>
      <c r="J676" s="4"/>
      <c r="K676" s="4"/>
      <c r="L676" s="4"/>
      <c r="M676" s="4"/>
      <c r="N676" s="4"/>
      <c r="O676" s="4"/>
      <c r="P676" s="4"/>
      <c r="Q676" s="4"/>
      <c r="R676" s="4"/>
      <c r="S676" s="4"/>
      <c r="T676" s="4"/>
      <c r="U676" s="4"/>
      <c r="V676" s="4"/>
      <c r="W676" s="4"/>
    </row>
    <row r="677" spans="1:23" ht="12" customHeight="1">
      <c r="A677" s="4"/>
      <c r="B677" s="4"/>
      <c r="C677" s="4"/>
      <c r="D677" s="4"/>
      <c r="E677" s="4"/>
      <c r="F677" s="4"/>
      <c r="G677" s="4"/>
      <c r="H677" s="4"/>
      <c r="I677" s="4"/>
      <c r="J677" s="4"/>
      <c r="K677" s="4"/>
      <c r="L677" s="4"/>
      <c r="M677" s="4"/>
      <c r="N677" s="4"/>
      <c r="O677" s="4"/>
      <c r="P677" s="4"/>
      <c r="Q677" s="4"/>
      <c r="R677" s="4"/>
      <c r="S677" s="4"/>
      <c r="T677" s="4"/>
      <c r="U677" s="4"/>
      <c r="V677" s="4"/>
      <c r="W677" s="4"/>
    </row>
    <row r="678" spans="1:23" ht="12" customHeight="1">
      <c r="A678" s="4"/>
      <c r="B678" s="4"/>
      <c r="C678" s="4"/>
      <c r="D678" s="4"/>
      <c r="E678" s="4"/>
      <c r="F678" s="4"/>
      <c r="G678" s="4"/>
      <c r="H678" s="4"/>
      <c r="I678" s="4"/>
      <c r="J678" s="4"/>
      <c r="K678" s="4"/>
      <c r="L678" s="4"/>
      <c r="M678" s="4"/>
      <c r="N678" s="4"/>
      <c r="O678" s="4"/>
      <c r="P678" s="4"/>
      <c r="Q678" s="4"/>
      <c r="R678" s="4"/>
      <c r="S678" s="4"/>
      <c r="T678" s="4"/>
      <c r="U678" s="4"/>
      <c r="V678" s="4"/>
      <c r="W678" s="4"/>
    </row>
    <row r="679" spans="1:23" ht="12" customHeight="1">
      <c r="A679" s="4"/>
      <c r="B679" s="4"/>
      <c r="C679" s="4"/>
      <c r="D679" s="4"/>
      <c r="E679" s="4"/>
      <c r="F679" s="4"/>
      <c r="G679" s="4"/>
      <c r="H679" s="4"/>
      <c r="I679" s="4"/>
      <c r="J679" s="4"/>
      <c r="K679" s="4"/>
      <c r="L679" s="4"/>
      <c r="M679" s="4"/>
      <c r="N679" s="4"/>
      <c r="O679" s="4"/>
      <c r="P679" s="4"/>
      <c r="Q679" s="4"/>
      <c r="R679" s="4"/>
      <c r="S679" s="4"/>
      <c r="T679" s="4"/>
      <c r="U679" s="4"/>
      <c r="V679" s="4"/>
      <c r="W679" s="4"/>
    </row>
    <row r="680" spans="1:23" ht="12" customHeight="1">
      <c r="A680" s="4"/>
      <c r="B680" s="4"/>
      <c r="C680" s="4"/>
      <c r="D680" s="4"/>
      <c r="E680" s="4"/>
      <c r="F680" s="4"/>
      <c r="G680" s="4"/>
      <c r="H680" s="4"/>
      <c r="I680" s="4"/>
      <c r="J680" s="4"/>
      <c r="K680" s="4"/>
      <c r="L680" s="4"/>
      <c r="M680" s="4"/>
      <c r="N680" s="4"/>
      <c r="O680" s="4"/>
      <c r="P680" s="4"/>
      <c r="Q680" s="4"/>
      <c r="R680" s="4"/>
      <c r="S680" s="4"/>
      <c r="T680" s="4"/>
      <c r="U680" s="4"/>
      <c r="V680" s="4"/>
      <c r="W680" s="4"/>
    </row>
    <row r="681" spans="1:23" ht="12" customHeight="1">
      <c r="A681" s="4"/>
      <c r="B681" s="4"/>
      <c r="C681" s="4"/>
      <c r="D681" s="4"/>
      <c r="E681" s="4"/>
      <c r="F681" s="4"/>
      <c r="G681" s="4"/>
      <c r="H681" s="4"/>
      <c r="I681" s="4"/>
      <c r="J681" s="4"/>
      <c r="K681" s="4"/>
      <c r="L681" s="4"/>
      <c r="M681" s="4"/>
      <c r="N681" s="4"/>
      <c r="O681" s="4"/>
      <c r="P681" s="4"/>
      <c r="Q681" s="4"/>
      <c r="R681" s="4"/>
      <c r="S681" s="4"/>
      <c r="T681" s="4"/>
      <c r="U681" s="4"/>
      <c r="V681" s="4"/>
      <c r="W681" s="4"/>
    </row>
    <row r="682" spans="1:23" ht="12" customHeight="1">
      <c r="A682" s="4"/>
      <c r="B682" s="4"/>
      <c r="C682" s="4"/>
      <c r="D682" s="4"/>
      <c r="E682" s="4"/>
      <c r="F682" s="4"/>
      <c r="G682" s="4"/>
      <c r="H682" s="4"/>
      <c r="I682" s="4"/>
      <c r="J682" s="4"/>
      <c r="K682" s="4"/>
      <c r="L682" s="4"/>
      <c r="M682" s="4"/>
      <c r="N682" s="4"/>
      <c r="O682" s="4"/>
      <c r="P682" s="4"/>
      <c r="Q682" s="4"/>
      <c r="R682" s="4"/>
      <c r="S682" s="4"/>
      <c r="T682" s="4"/>
      <c r="U682" s="4"/>
      <c r="V682" s="4"/>
      <c r="W682" s="4"/>
    </row>
    <row r="683" spans="1:23" ht="12" customHeight="1">
      <c r="A683" s="4"/>
      <c r="B683" s="4"/>
      <c r="C683" s="4"/>
      <c r="D683" s="4"/>
      <c r="E683" s="4"/>
      <c r="F683" s="4"/>
      <c r="G683" s="4"/>
      <c r="H683" s="4"/>
      <c r="I683" s="4"/>
      <c r="J683" s="4"/>
      <c r="K683" s="4"/>
      <c r="L683" s="4"/>
      <c r="M683" s="4"/>
      <c r="N683" s="4"/>
      <c r="O683" s="4"/>
      <c r="P683" s="4"/>
      <c r="Q683" s="4"/>
      <c r="R683" s="4"/>
      <c r="S683" s="4"/>
      <c r="T683" s="4"/>
      <c r="U683" s="4"/>
      <c r="V683" s="4"/>
      <c r="W683" s="4"/>
    </row>
    <row r="684" spans="1:23" ht="12" customHeight="1">
      <c r="A684" s="4"/>
      <c r="B684" s="4"/>
      <c r="C684" s="4"/>
      <c r="D684" s="4"/>
      <c r="E684" s="4"/>
      <c r="F684" s="4"/>
      <c r="G684" s="4"/>
      <c r="H684" s="4"/>
      <c r="I684" s="4"/>
      <c r="J684" s="4"/>
      <c r="K684" s="4"/>
      <c r="L684" s="4"/>
      <c r="M684" s="4"/>
      <c r="N684" s="4"/>
      <c r="O684" s="4"/>
      <c r="P684" s="4"/>
      <c r="Q684" s="4"/>
      <c r="R684" s="4"/>
      <c r="S684" s="4"/>
      <c r="T684" s="4"/>
      <c r="U684" s="4"/>
      <c r="V684" s="4"/>
      <c r="W684" s="4"/>
    </row>
    <row r="685" spans="1:23" ht="12" customHeight="1">
      <c r="A685" s="4"/>
      <c r="B685" s="4"/>
      <c r="C685" s="4"/>
      <c r="D685" s="4"/>
      <c r="E685" s="4"/>
      <c r="F685" s="4"/>
      <c r="G685" s="4"/>
      <c r="H685" s="4"/>
      <c r="I685" s="4"/>
      <c r="J685" s="4"/>
      <c r="K685" s="4"/>
      <c r="L685" s="4"/>
      <c r="M685" s="4"/>
      <c r="N685" s="4"/>
      <c r="O685" s="4"/>
      <c r="P685" s="4"/>
      <c r="Q685" s="4"/>
      <c r="R685" s="4"/>
      <c r="S685" s="4"/>
      <c r="T685" s="4"/>
      <c r="U685" s="4"/>
      <c r="V685" s="4"/>
      <c r="W685" s="4"/>
    </row>
    <row r="686" spans="1:23" ht="12" customHeight="1">
      <c r="A686" s="4"/>
      <c r="B686" s="4"/>
      <c r="C686" s="4"/>
      <c r="D686" s="4"/>
      <c r="E686" s="4"/>
      <c r="F686" s="4"/>
      <c r="G686" s="4"/>
      <c r="H686" s="4"/>
      <c r="I686" s="4"/>
      <c r="J686" s="4"/>
      <c r="K686" s="4"/>
      <c r="L686" s="4"/>
      <c r="M686" s="4"/>
      <c r="N686" s="4"/>
      <c r="O686" s="4"/>
      <c r="P686" s="4"/>
      <c r="Q686" s="4"/>
      <c r="R686" s="4"/>
      <c r="S686" s="4"/>
      <c r="T686" s="4"/>
      <c r="U686" s="4"/>
      <c r="V686" s="4"/>
      <c r="W686" s="4"/>
    </row>
    <row r="687" spans="1:23" ht="12" customHeight="1">
      <c r="A687" s="4"/>
      <c r="B687" s="4"/>
      <c r="C687" s="4"/>
      <c r="D687" s="4"/>
      <c r="E687" s="4"/>
      <c r="F687" s="4"/>
      <c r="G687" s="4"/>
      <c r="H687" s="4"/>
      <c r="I687" s="4"/>
      <c r="J687" s="4"/>
      <c r="K687" s="4"/>
      <c r="L687" s="4"/>
      <c r="M687" s="4"/>
      <c r="N687" s="4"/>
      <c r="O687" s="4"/>
      <c r="P687" s="4"/>
      <c r="Q687" s="4"/>
      <c r="R687" s="4"/>
      <c r="S687" s="4"/>
      <c r="T687" s="4"/>
      <c r="U687" s="4"/>
      <c r="V687" s="4"/>
      <c r="W687" s="4"/>
    </row>
    <row r="688" spans="1:23" ht="12" customHeight="1">
      <c r="A688" s="4"/>
      <c r="B688" s="4"/>
      <c r="C688" s="4"/>
      <c r="D688" s="4"/>
      <c r="E688" s="4"/>
      <c r="F688" s="4"/>
      <c r="G688" s="4"/>
      <c r="H688" s="4"/>
      <c r="I688" s="4"/>
      <c r="J688" s="4"/>
      <c r="K688" s="4"/>
      <c r="L688" s="4"/>
      <c r="M688" s="4"/>
      <c r="N688" s="4"/>
      <c r="O688" s="4"/>
      <c r="P688" s="4"/>
      <c r="Q688" s="4"/>
      <c r="R688" s="4"/>
      <c r="S688" s="4"/>
      <c r="T688" s="4"/>
      <c r="U688" s="4"/>
      <c r="V688" s="4"/>
      <c r="W688" s="4"/>
    </row>
    <row r="689" spans="1:23" ht="12" customHeight="1">
      <c r="A689" s="4"/>
      <c r="B689" s="4"/>
      <c r="C689" s="4"/>
      <c r="D689" s="4"/>
      <c r="E689" s="4"/>
      <c r="F689" s="4"/>
      <c r="G689" s="4"/>
      <c r="H689" s="4"/>
      <c r="I689" s="4"/>
      <c r="J689" s="4"/>
      <c r="K689" s="4"/>
      <c r="L689" s="4"/>
      <c r="M689" s="4"/>
      <c r="N689" s="4"/>
      <c r="O689" s="4"/>
      <c r="P689" s="4"/>
      <c r="Q689" s="4"/>
      <c r="R689" s="4"/>
      <c r="S689" s="4"/>
      <c r="T689" s="4"/>
      <c r="U689" s="4"/>
      <c r="V689" s="4"/>
      <c r="W689" s="4"/>
    </row>
    <row r="690" spans="1:23" ht="12" customHeight="1">
      <c r="A690" s="4"/>
      <c r="B690" s="4"/>
      <c r="C690" s="4"/>
      <c r="D690" s="4"/>
      <c r="E690" s="4"/>
      <c r="F690" s="4"/>
      <c r="G690" s="4"/>
      <c r="H690" s="4"/>
      <c r="I690" s="4"/>
      <c r="J690" s="4"/>
      <c r="K690" s="4"/>
      <c r="L690" s="4"/>
      <c r="M690" s="4"/>
      <c r="N690" s="4"/>
      <c r="O690" s="4"/>
      <c r="P690" s="4"/>
      <c r="Q690" s="4"/>
      <c r="R690" s="4"/>
      <c r="S690" s="4"/>
      <c r="T690" s="4"/>
      <c r="U690" s="4"/>
      <c r="V690" s="4"/>
      <c r="W690" s="4"/>
    </row>
    <row r="691" spans="1:23" ht="12" customHeight="1">
      <c r="A691" s="4"/>
      <c r="B691" s="4"/>
      <c r="C691" s="4"/>
      <c r="D691" s="4"/>
      <c r="E691" s="4"/>
      <c r="F691" s="4"/>
      <c r="G691" s="4"/>
      <c r="H691" s="4"/>
      <c r="I691" s="4"/>
      <c r="J691" s="4"/>
      <c r="K691" s="4"/>
      <c r="L691" s="4"/>
      <c r="M691" s="4"/>
      <c r="N691" s="4"/>
      <c r="O691" s="4"/>
      <c r="P691" s="4"/>
      <c r="Q691" s="4"/>
      <c r="R691" s="4"/>
      <c r="S691" s="4"/>
      <c r="T691" s="4"/>
      <c r="U691" s="4"/>
      <c r="V691" s="4"/>
      <c r="W691" s="4"/>
    </row>
    <row r="692" spans="1:23" ht="12" customHeight="1">
      <c r="A692" s="4"/>
      <c r="B692" s="4"/>
      <c r="C692" s="4"/>
      <c r="D692" s="4"/>
      <c r="E692" s="4"/>
      <c r="F692" s="4"/>
      <c r="G692" s="4"/>
      <c r="H692" s="4"/>
      <c r="I692" s="4"/>
      <c r="J692" s="4"/>
      <c r="K692" s="4"/>
      <c r="L692" s="4"/>
      <c r="M692" s="4"/>
      <c r="N692" s="4"/>
      <c r="O692" s="4"/>
      <c r="P692" s="4"/>
      <c r="Q692" s="4"/>
      <c r="R692" s="4"/>
      <c r="S692" s="4"/>
      <c r="T692" s="4"/>
      <c r="U692" s="4"/>
      <c r="V692" s="4"/>
      <c r="W692" s="4"/>
    </row>
    <row r="693" spans="1:23" ht="12" customHeight="1">
      <c r="A693" s="4"/>
      <c r="B693" s="4"/>
      <c r="C693" s="4"/>
      <c r="D693" s="4"/>
      <c r="E693" s="4"/>
      <c r="F693" s="4"/>
      <c r="G693" s="4"/>
      <c r="H693" s="4"/>
      <c r="I693" s="4"/>
      <c r="J693" s="4"/>
      <c r="K693" s="4"/>
      <c r="L693" s="4"/>
      <c r="M693" s="4"/>
      <c r="N693" s="4"/>
      <c r="O693" s="4"/>
      <c r="P693" s="4"/>
      <c r="Q693" s="4"/>
      <c r="R693" s="4"/>
      <c r="S693" s="4"/>
      <c r="T693" s="4"/>
      <c r="U693" s="4"/>
      <c r="V693" s="4"/>
      <c r="W693" s="4"/>
    </row>
    <row r="694" spans="1:23" ht="12" customHeight="1">
      <c r="A694" s="4"/>
      <c r="B694" s="4"/>
      <c r="C694" s="4"/>
      <c r="D694" s="4"/>
      <c r="E694" s="4"/>
      <c r="F694" s="4"/>
      <c r="G694" s="4"/>
      <c r="H694" s="4"/>
      <c r="I694" s="4"/>
      <c r="J694" s="4"/>
      <c r="K694" s="4"/>
      <c r="L694" s="4"/>
      <c r="M694" s="4"/>
      <c r="N694" s="4"/>
      <c r="O694" s="4"/>
      <c r="P694" s="4"/>
      <c r="Q694" s="4"/>
      <c r="R694" s="4"/>
      <c r="S694" s="4"/>
      <c r="T694" s="4"/>
      <c r="U694" s="4"/>
      <c r="V694" s="4"/>
      <c r="W694" s="4"/>
    </row>
    <row r="695" spans="1:23" ht="12" customHeight="1">
      <c r="A695" s="4"/>
      <c r="B695" s="4"/>
      <c r="C695" s="4"/>
      <c r="D695" s="4"/>
      <c r="E695" s="4"/>
      <c r="F695" s="4"/>
      <c r="G695" s="4"/>
      <c r="H695" s="4"/>
      <c r="I695" s="4"/>
      <c r="J695" s="4"/>
      <c r="K695" s="4"/>
      <c r="L695" s="4"/>
      <c r="M695" s="4"/>
      <c r="N695" s="4"/>
      <c r="O695" s="4"/>
      <c r="P695" s="4"/>
      <c r="Q695" s="4"/>
      <c r="R695" s="4"/>
      <c r="S695" s="4"/>
      <c r="T695" s="4"/>
      <c r="U695" s="4"/>
      <c r="V695" s="4"/>
      <c r="W695" s="4"/>
    </row>
    <row r="696" spans="1:23" ht="12" customHeight="1">
      <c r="A696" s="4"/>
      <c r="B696" s="4"/>
      <c r="C696" s="4"/>
      <c r="D696" s="4"/>
      <c r="E696" s="4"/>
      <c r="F696" s="4"/>
      <c r="G696" s="4"/>
      <c r="H696" s="4"/>
      <c r="I696" s="4"/>
      <c r="J696" s="4"/>
      <c r="K696" s="4"/>
      <c r="L696" s="4"/>
      <c r="M696" s="4"/>
      <c r="N696" s="4"/>
      <c r="O696" s="4"/>
      <c r="P696" s="4"/>
      <c r="Q696" s="4"/>
      <c r="R696" s="4"/>
      <c r="S696" s="4"/>
      <c r="T696" s="4"/>
      <c r="U696" s="4"/>
      <c r="V696" s="4"/>
      <c r="W696" s="4"/>
    </row>
    <row r="697" spans="1:23" ht="12" customHeight="1">
      <c r="A697" s="4"/>
      <c r="B697" s="4"/>
      <c r="C697" s="4"/>
      <c r="D697" s="4"/>
      <c r="E697" s="4"/>
      <c r="F697" s="4"/>
      <c r="G697" s="4"/>
      <c r="H697" s="4"/>
      <c r="I697" s="4"/>
      <c r="J697" s="4"/>
      <c r="K697" s="4"/>
      <c r="L697" s="4"/>
      <c r="M697" s="4"/>
      <c r="N697" s="4"/>
      <c r="O697" s="4"/>
      <c r="P697" s="4"/>
      <c r="Q697" s="4"/>
      <c r="R697" s="4"/>
      <c r="S697" s="4"/>
      <c r="T697" s="4"/>
      <c r="U697" s="4"/>
      <c r="V697" s="4"/>
      <c r="W697" s="4"/>
    </row>
    <row r="698" spans="1:23" ht="12" customHeight="1">
      <c r="A698" s="4"/>
      <c r="B698" s="4"/>
      <c r="C698" s="4"/>
      <c r="D698" s="4"/>
      <c r="E698" s="4"/>
      <c r="F698" s="4"/>
      <c r="G698" s="4"/>
      <c r="H698" s="4"/>
      <c r="I698" s="4"/>
      <c r="J698" s="4"/>
      <c r="K698" s="4"/>
      <c r="L698" s="4"/>
      <c r="M698" s="4"/>
      <c r="N698" s="4"/>
      <c r="O698" s="4"/>
      <c r="P698" s="4"/>
      <c r="Q698" s="4"/>
      <c r="R698" s="4"/>
      <c r="S698" s="4"/>
      <c r="T698" s="4"/>
      <c r="U698" s="4"/>
      <c r="V698" s="4"/>
      <c r="W698" s="4"/>
    </row>
    <row r="699" spans="1:23" ht="12" customHeight="1">
      <c r="A699" s="4"/>
      <c r="B699" s="4"/>
      <c r="C699" s="4"/>
      <c r="D699" s="4"/>
      <c r="E699" s="4"/>
      <c r="F699" s="4"/>
      <c r="G699" s="4"/>
      <c r="H699" s="4"/>
      <c r="I699" s="4"/>
      <c r="J699" s="4"/>
      <c r="K699" s="4"/>
      <c r="L699" s="4"/>
      <c r="M699" s="4"/>
      <c r="N699" s="4"/>
      <c r="O699" s="4"/>
      <c r="P699" s="4"/>
      <c r="Q699" s="4"/>
      <c r="R699" s="4"/>
      <c r="S699" s="4"/>
      <c r="T699" s="4"/>
      <c r="U699" s="4"/>
      <c r="V699" s="4"/>
      <c r="W699" s="4"/>
    </row>
    <row r="700" spans="1:23" ht="12" customHeight="1">
      <c r="A700" s="4"/>
      <c r="B700" s="4"/>
      <c r="C700" s="4"/>
      <c r="D700" s="4"/>
      <c r="E700" s="4"/>
      <c r="F700" s="4"/>
      <c r="G700" s="4"/>
      <c r="H700" s="4"/>
      <c r="I700" s="4"/>
      <c r="J700" s="4"/>
      <c r="K700" s="4"/>
      <c r="L700" s="4"/>
      <c r="M700" s="4"/>
      <c r="N700" s="4"/>
      <c r="O700" s="4"/>
      <c r="P700" s="4"/>
      <c r="Q700" s="4"/>
      <c r="R700" s="4"/>
      <c r="S700" s="4"/>
      <c r="T700" s="4"/>
      <c r="U700" s="4"/>
      <c r="V700" s="4"/>
      <c r="W700" s="4"/>
    </row>
    <row r="701" spans="1:23" ht="12" customHeight="1">
      <c r="A701" s="4"/>
      <c r="B701" s="4"/>
      <c r="C701" s="4"/>
      <c r="D701" s="4"/>
      <c r="E701" s="4"/>
      <c r="F701" s="4"/>
      <c r="G701" s="4"/>
      <c r="H701" s="4"/>
      <c r="I701" s="4"/>
      <c r="J701" s="4"/>
      <c r="K701" s="4"/>
      <c r="L701" s="4"/>
      <c r="M701" s="4"/>
      <c r="N701" s="4"/>
      <c r="O701" s="4"/>
      <c r="P701" s="4"/>
      <c r="Q701" s="4"/>
      <c r="R701" s="4"/>
      <c r="S701" s="4"/>
      <c r="T701" s="4"/>
      <c r="U701" s="4"/>
      <c r="V701" s="4"/>
      <c r="W701" s="4"/>
    </row>
    <row r="702" spans="1:23" ht="12" customHeight="1">
      <c r="A702" s="4"/>
      <c r="B702" s="4"/>
      <c r="C702" s="4"/>
      <c r="D702" s="4"/>
      <c r="E702" s="4"/>
      <c r="F702" s="4"/>
      <c r="G702" s="4"/>
      <c r="H702" s="4"/>
      <c r="I702" s="4"/>
      <c r="J702" s="4"/>
      <c r="K702" s="4"/>
      <c r="L702" s="4"/>
      <c r="M702" s="4"/>
      <c r="N702" s="4"/>
      <c r="O702" s="4"/>
      <c r="P702" s="4"/>
      <c r="Q702" s="4"/>
      <c r="R702" s="4"/>
      <c r="S702" s="4"/>
      <c r="T702" s="4"/>
      <c r="U702" s="4"/>
      <c r="V702" s="4"/>
      <c r="W702" s="4"/>
    </row>
    <row r="703" spans="1:23" ht="12" customHeight="1">
      <c r="A703" s="4"/>
      <c r="B703" s="4"/>
      <c r="C703" s="4"/>
      <c r="D703" s="4"/>
      <c r="E703" s="4"/>
      <c r="F703" s="4"/>
      <c r="G703" s="4"/>
      <c r="H703" s="4"/>
      <c r="I703" s="4"/>
      <c r="J703" s="4"/>
      <c r="K703" s="4"/>
      <c r="L703" s="4"/>
      <c r="M703" s="4"/>
      <c r="N703" s="4"/>
      <c r="O703" s="4"/>
      <c r="P703" s="4"/>
      <c r="Q703" s="4"/>
      <c r="R703" s="4"/>
      <c r="S703" s="4"/>
      <c r="T703" s="4"/>
      <c r="U703" s="4"/>
      <c r="V703" s="4"/>
      <c r="W703" s="4"/>
    </row>
    <row r="704" spans="1:23" ht="12" customHeight="1">
      <c r="A704" s="4"/>
      <c r="B704" s="4"/>
      <c r="C704" s="4"/>
      <c r="D704" s="4"/>
      <c r="E704" s="4"/>
      <c r="F704" s="4"/>
      <c r="G704" s="4"/>
      <c r="H704" s="4"/>
      <c r="I704" s="4"/>
      <c r="J704" s="4"/>
      <c r="K704" s="4"/>
      <c r="L704" s="4"/>
      <c r="M704" s="4"/>
      <c r="N704" s="4"/>
      <c r="O704" s="4"/>
      <c r="P704" s="4"/>
      <c r="Q704" s="4"/>
      <c r="R704" s="4"/>
      <c r="S704" s="4"/>
      <c r="T704" s="4"/>
      <c r="U704" s="4"/>
      <c r="V704" s="4"/>
      <c r="W704" s="4"/>
    </row>
    <row r="705" spans="1:23" ht="12" customHeight="1">
      <c r="A705" s="4"/>
      <c r="B705" s="4"/>
      <c r="C705" s="4"/>
      <c r="D705" s="4"/>
      <c r="E705" s="4"/>
      <c r="F705" s="4"/>
      <c r="G705" s="4"/>
      <c r="H705" s="4"/>
      <c r="I705" s="4"/>
      <c r="J705" s="4"/>
      <c r="K705" s="4"/>
      <c r="L705" s="4"/>
      <c r="M705" s="4"/>
      <c r="N705" s="4"/>
      <c r="O705" s="4"/>
      <c r="P705" s="4"/>
      <c r="Q705" s="4"/>
      <c r="R705" s="4"/>
      <c r="S705" s="4"/>
      <c r="T705" s="4"/>
      <c r="U705" s="4"/>
      <c r="V705" s="4"/>
      <c r="W705" s="4"/>
    </row>
    <row r="706" spans="1:23" ht="12" customHeight="1">
      <c r="A706" s="4"/>
      <c r="B706" s="4"/>
      <c r="C706" s="4"/>
      <c r="D706" s="4"/>
      <c r="E706" s="4"/>
      <c r="F706" s="4"/>
      <c r="G706" s="4"/>
      <c r="H706" s="4"/>
      <c r="I706" s="4"/>
      <c r="J706" s="4"/>
      <c r="K706" s="4"/>
      <c r="L706" s="4"/>
      <c r="M706" s="4"/>
      <c r="N706" s="4"/>
      <c r="O706" s="4"/>
      <c r="P706" s="4"/>
      <c r="Q706" s="4"/>
      <c r="R706" s="4"/>
      <c r="S706" s="4"/>
      <c r="T706" s="4"/>
      <c r="U706" s="4"/>
      <c r="V706" s="4"/>
      <c r="W706" s="4"/>
    </row>
    <row r="707" spans="1:23" ht="12" customHeight="1">
      <c r="A707" s="4"/>
      <c r="B707" s="4"/>
      <c r="C707" s="4"/>
      <c r="D707" s="4"/>
      <c r="E707" s="4"/>
      <c r="F707" s="4"/>
      <c r="G707" s="4"/>
      <c r="H707" s="4"/>
      <c r="I707" s="4"/>
      <c r="J707" s="4"/>
      <c r="K707" s="4"/>
      <c r="L707" s="4"/>
      <c r="M707" s="4"/>
      <c r="N707" s="4"/>
      <c r="O707" s="4"/>
      <c r="P707" s="4"/>
      <c r="Q707" s="4"/>
      <c r="R707" s="4"/>
      <c r="S707" s="4"/>
      <c r="T707" s="4"/>
      <c r="U707" s="4"/>
      <c r="V707" s="4"/>
      <c r="W707" s="4"/>
    </row>
    <row r="708" spans="1:23" ht="12" customHeight="1">
      <c r="A708" s="4"/>
      <c r="B708" s="4"/>
      <c r="C708" s="4"/>
      <c r="D708" s="4"/>
      <c r="E708" s="4"/>
      <c r="F708" s="4"/>
      <c r="G708" s="4"/>
      <c r="H708" s="4"/>
      <c r="I708" s="4"/>
      <c r="J708" s="4"/>
      <c r="K708" s="4"/>
      <c r="L708" s="4"/>
      <c r="M708" s="4"/>
      <c r="N708" s="4"/>
      <c r="O708" s="4"/>
      <c r="P708" s="4"/>
      <c r="Q708" s="4"/>
      <c r="R708" s="4"/>
      <c r="S708" s="4"/>
      <c r="T708" s="4"/>
      <c r="U708" s="4"/>
      <c r="V708" s="4"/>
      <c r="W708" s="4"/>
    </row>
    <row r="709" spans="1:23" ht="12" customHeight="1">
      <c r="A709" s="4"/>
      <c r="B709" s="4"/>
      <c r="C709" s="4"/>
      <c r="D709" s="4"/>
      <c r="E709" s="4"/>
      <c r="F709" s="4"/>
      <c r="G709" s="4"/>
      <c r="H709" s="4"/>
      <c r="I709" s="4"/>
      <c r="J709" s="4"/>
      <c r="K709" s="4"/>
      <c r="L709" s="4"/>
      <c r="M709" s="4"/>
      <c r="N709" s="4"/>
      <c r="O709" s="4"/>
      <c r="P709" s="4"/>
      <c r="Q709" s="4"/>
      <c r="R709" s="4"/>
      <c r="S709" s="4"/>
      <c r="T709" s="4"/>
      <c r="U709" s="4"/>
      <c r="V709" s="4"/>
      <c r="W709" s="4"/>
    </row>
    <row r="710" spans="1:23" ht="12" customHeight="1">
      <c r="A710" s="4"/>
      <c r="B710" s="4"/>
      <c r="C710" s="4"/>
      <c r="D710" s="4"/>
      <c r="E710" s="4"/>
      <c r="F710" s="4"/>
      <c r="G710" s="4"/>
      <c r="H710" s="4"/>
      <c r="I710" s="4"/>
      <c r="J710" s="4"/>
      <c r="K710" s="4"/>
      <c r="L710" s="4"/>
      <c r="M710" s="4"/>
      <c r="N710" s="4"/>
      <c r="O710" s="4"/>
      <c r="P710" s="4"/>
      <c r="Q710" s="4"/>
      <c r="R710" s="4"/>
      <c r="S710" s="4"/>
      <c r="T710" s="4"/>
      <c r="U710" s="4"/>
      <c r="V710" s="4"/>
      <c r="W710" s="4"/>
    </row>
    <row r="711" spans="1:23" ht="12" customHeight="1">
      <c r="A711" s="4"/>
      <c r="B711" s="4"/>
      <c r="C711" s="4"/>
      <c r="D711" s="4"/>
      <c r="E711" s="4"/>
      <c r="F711" s="4"/>
      <c r="G711" s="4"/>
      <c r="H711" s="4"/>
      <c r="I711" s="4"/>
      <c r="J711" s="4"/>
      <c r="K711" s="4"/>
      <c r="L711" s="4"/>
      <c r="M711" s="4"/>
      <c r="N711" s="4"/>
      <c r="O711" s="4"/>
      <c r="P711" s="4"/>
      <c r="Q711" s="4"/>
      <c r="R711" s="4"/>
      <c r="S711" s="4"/>
      <c r="T711" s="4"/>
      <c r="U711" s="4"/>
      <c r="V711" s="4"/>
      <c r="W711" s="4"/>
    </row>
    <row r="712" spans="1:23" ht="12" customHeight="1">
      <c r="A712" s="4"/>
      <c r="B712" s="4"/>
      <c r="C712" s="4"/>
      <c r="D712" s="4"/>
      <c r="E712" s="4"/>
      <c r="F712" s="4"/>
      <c r="G712" s="4"/>
      <c r="H712" s="4"/>
      <c r="I712" s="4"/>
      <c r="J712" s="4"/>
      <c r="K712" s="4"/>
      <c r="L712" s="4"/>
      <c r="M712" s="4"/>
      <c r="N712" s="4"/>
      <c r="O712" s="4"/>
      <c r="P712" s="4"/>
      <c r="Q712" s="4"/>
      <c r="R712" s="4"/>
      <c r="S712" s="4"/>
      <c r="T712" s="4"/>
      <c r="U712" s="4"/>
      <c r="V712" s="4"/>
      <c r="W712" s="4"/>
    </row>
    <row r="713" spans="1:23" ht="12" customHeight="1">
      <c r="A713" s="4"/>
      <c r="B713" s="4"/>
      <c r="C713" s="4"/>
      <c r="D713" s="4"/>
      <c r="E713" s="4"/>
      <c r="F713" s="4"/>
      <c r="G713" s="4"/>
      <c r="H713" s="4"/>
      <c r="I713" s="4"/>
      <c r="J713" s="4"/>
      <c r="K713" s="4"/>
      <c r="L713" s="4"/>
      <c r="M713" s="4"/>
      <c r="N713" s="4"/>
      <c r="O713" s="4"/>
      <c r="P713" s="4"/>
      <c r="Q713" s="4"/>
      <c r="R713" s="4"/>
      <c r="S713" s="4"/>
      <c r="T713" s="4"/>
      <c r="U713" s="4"/>
      <c r="V713" s="4"/>
      <c r="W713" s="4"/>
    </row>
    <row r="714" spans="1:23" ht="12" customHeight="1">
      <c r="A714" s="4"/>
      <c r="B714" s="4"/>
      <c r="C714" s="4"/>
      <c r="D714" s="4"/>
      <c r="E714" s="4"/>
      <c r="F714" s="4"/>
      <c r="G714" s="4"/>
      <c r="H714" s="4"/>
      <c r="I714" s="4"/>
      <c r="J714" s="4"/>
      <c r="K714" s="4"/>
      <c r="L714" s="4"/>
      <c r="M714" s="4"/>
      <c r="N714" s="4"/>
      <c r="O714" s="4"/>
      <c r="P714" s="4"/>
      <c r="Q714" s="4"/>
      <c r="R714" s="4"/>
      <c r="S714" s="4"/>
      <c r="T714" s="4"/>
      <c r="U714" s="4"/>
      <c r="V714" s="4"/>
      <c r="W714" s="4"/>
    </row>
    <row r="715" spans="1:23" ht="12" customHeight="1">
      <c r="A715" s="4"/>
      <c r="B715" s="4"/>
      <c r="C715" s="4"/>
      <c r="D715" s="4"/>
      <c r="E715" s="4"/>
      <c r="F715" s="4"/>
      <c r="G715" s="4"/>
      <c r="H715" s="4"/>
      <c r="I715" s="4"/>
      <c r="J715" s="4"/>
      <c r="K715" s="4"/>
      <c r="L715" s="4"/>
      <c r="M715" s="4"/>
      <c r="N715" s="4"/>
      <c r="O715" s="4"/>
      <c r="P715" s="4"/>
      <c r="Q715" s="4"/>
      <c r="R715" s="4"/>
      <c r="S715" s="4"/>
      <c r="T715" s="4"/>
      <c r="U715" s="4"/>
      <c r="V715" s="4"/>
      <c r="W715" s="4"/>
    </row>
    <row r="716" spans="1:23" ht="12" customHeight="1">
      <c r="A716" s="4"/>
      <c r="B716" s="4"/>
      <c r="C716" s="4"/>
      <c r="D716" s="4"/>
      <c r="E716" s="4"/>
      <c r="F716" s="4"/>
      <c r="G716" s="4"/>
      <c r="H716" s="4"/>
      <c r="I716" s="4"/>
      <c r="J716" s="4"/>
      <c r="K716" s="4"/>
      <c r="L716" s="4"/>
      <c r="M716" s="4"/>
      <c r="N716" s="4"/>
      <c r="O716" s="4"/>
      <c r="P716" s="4"/>
      <c r="Q716" s="4"/>
      <c r="R716" s="4"/>
      <c r="S716" s="4"/>
      <c r="T716" s="4"/>
      <c r="U716" s="4"/>
      <c r="V716" s="4"/>
      <c r="W716" s="4"/>
    </row>
    <row r="717" spans="1:23" ht="12" customHeight="1">
      <c r="A717" s="4"/>
      <c r="B717" s="4"/>
      <c r="C717" s="4"/>
      <c r="D717" s="4"/>
      <c r="E717" s="4"/>
      <c r="F717" s="4"/>
      <c r="G717" s="4"/>
      <c r="H717" s="4"/>
      <c r="I717" s="4"/>
      <c r="J717" s="4"/>
      <c r="K717" s="4"/>
      <c r="L717" s="4"/>
      <c r="M717" s="4"/>
      <c r="N717" s="4"/>
      <c r="O717" s="4"/>
      <c r="P717" s="4"/>
      <c r="Q717" s="4"/>
      <c r="R717" s="4"/>
      <c r="S717" s="4"/>
      <c r="T717" s="4"/>
      <c r="U717" s="4"/>
      <c r="V717" s="4"/>
      <c r="W717" s="4"/>
    </row>
    <row r="718" spans="1:23" ht="12" customHeight="1">
      <c r="A718" s="4"/>
      <c r="B718" s="4"/>
      <c r="C718" s="4"/>
      <c r="D718" s="4"/>
      <c r="E718" s="4"/>
      <c r="F718" s="4"/>
      <c r="G718" s="4"/>
      <c r="H718" s="4"/>
      <c r="I718" s="4"/>
      <c r="J718" s="4"/>
      <c r="K718" s="4"/>
      <c r="L718" s="4"/>
      <c r="M718" s="4"/>
      <c r="N718" s="4"/>
      <c r="O718" s="4"/>
      <c r="P718" s="4"/>
      <c r="Q718" s="4"/>
      <c r="R718" s="4"/>
      <c r="S718" s="4"/>
      <c r="T718" s="4"/>
      <c r="U718" s="4"/>
      <c r="V718" s="4"/>
      <c r="W718" s="4"/>
    </row>
    <row r="719" spans="1:23" ht="12" customHeight="1">
      <c r="A719" s="4"/>
      <c r="B719" s="4"/>
      <c r="C719" s="4"/>
      <c r="D719" s="4"/>
      <c r="E719" s="4"/>
      <c r="F719" s="4"/>
      <c r="G719" s="4"/>
      <c r="H719" s="4"/>
      <c r="I719" s="4"/>
      <c r="J719" s="4"/>
      <c r="K719" s="4"/>
      <c r="L719" s="4"/>
      <c r="M719" s="4"/>
      <c r="N719" s="4"/>
      <c r="O719" s="4"/>
      <c r="P719" s="4"/>
      <c r="Q719" s="4"/>
      <c r="R719" s="4"/>
      <c r="S719" s="4"/>
      <c r="T719" s="4"/>
      <c r="U719" s="4"/>
      <c r="V719" s="4"/>
      <c r="W719" s="4"/>
    </row>
    <row r="720" spans="1:23" ht="12" customHeight="1">
      <c r="A720" s="4"/>
      <c r="B720" s="4"/>
      <c r="C720" s="4"/>
      <c r="D720" s="4"/>
      <c r="E720" s="4"/>
      <c r="F720" s="4"/>
      <c r="G720" s="4"/>
      <c r="H720" s="4"/>
      <c r="I720" s="4"/>
      <c r="J720" s="4"/>
      <c r="K720" s="4"/>
      <c r="L720" s="4"/>
      <c r="M720" s="4"/>
      <c r="N720" s="4"/>
      <c r="O720" s="4"/>
      <c r="P720" s="4"/>
      <c r="Q720" s="4"/>
      <c r="R720" s="4"/>
      <c r="S720" s="4"/>
      <c r="T720" s="4"/>
      <c r="U720" s="4"/>
      <c r="V720" s="4"/>
      <c r="W720" s="4"/>
    </row>
    <row r="721" spans="1:23" ht="12" customHeight="1">
      <c r="A721" s="4"/>
      <c r="B721" s="4"/>
      <c r="C721" s="4"/>
      <c r="D721" s="4"/>
      <c r="E721" s="4"/>
      <c r="F721" s="4"/>
      <c r="G721" s="4"/>
      <c r="H721" s="4"/>
      <c r="I721" s="4"/>
      <c r="J721" s="4"/>
      <c r="K721" s="4"/>
      <c r="L721" s="4"/>
      <c r="M721" s="4"/>
      <c r="N721" s="4"/>
      <c r="O721" s="4"/>
      <c r="P721" s="4"/>
      <c r="Q721" s="4"/>
      <c r="R721" s="4"/>
      <c r="S721" s="4"/>
      <c r="T721" s="4"/>
      <c r="U721" s="4"/>
      <c r="V721" s="4"/>
      <c r="W721" s="4"/>
    </row>
    <row r="722" spans="1:23" ht="12" customHeight="1">
      <c r="A722" s="4"/>
      <c r="B722" s="4"/>
      <c r="C722" s="4"/>
      <c r="D722" s="4"/>
      <c r="E722" s="4"/>
      <c r="F722" s="4"/>
      <c r="G722" s="4"/>
      <c r="H722" s="4"/>
      <c r="I722" s="4"/>
      <c r="J722" s="4"/>
      <c r="K722" s="4"/>
      <c r="L722" s="4"/>
      <c r="M722" s="4"/>
      <c r="N722" s="4"/>
      <c r="O722" s="4"/>
      <c r="P722" s="4"/>
      <c r="Q722" s="4"/>
      <c r="R722" s="4"/>
      <c r="S722" s="4"/>
      <c r="T722" s="4"/>
      <c r="U722" s="4"/>
      <c r="V722" s="4"/>
      <c r="W722" s="4"/>
    </row>
    <row r="723" spans="1:23" ht="12" customHeight="1">
      <c r="A723" s="4"/>
      <c r="B723" s="4"/>
      <c r="C723" s="4"/>
      <c r="D723" s="4"/>
      <c r="E723" s="4"/>
      <c r="F723" s="4"/>
      <c r="G723" s="4"/>
      <c r="H723" s="4"/>
      <c r="I723" s="4"/>
      <c r="J723" s="4"/>
      <c r="K723" s="4"/>
      <c r="L723" s="4"/>
      <c r="M723" s="4"/>
      <c r="N723" s="4"/>
      <c r="O723" s="4"/>
      <c r="P723" s="4"/>
      <c r="Q723" s="4"/>
      <c r="R723" s="4"/>
      <c r="S723" s="4"/>
      <c r="T723" s="4"/>
      <c r="U723" s="4"/>
      <c r="V723" s="4"/>
      <c r="W723" s="4"/>
    </row>
    <row r="724" spans="1:23" ht="12" customHeight="1">
      <c r="A724" s="4"/>
      <c r="B724" s="4"/>
      <c r="C724" s="4"/>
      <c r="D724" s="4"/>
      <c r="E724" s="4"/>
      <c r="F724" s="4"/>
      <c r="G724" s="4"/>
      <c r="H724" s="4"/>
      <c r="I724" s="4"/>
      <c r="J724" s="4"/>
      <c r="K724" s="4"/>
      <c r="L724" s="4"/>
      <c r="M724" s="4"/>
      <c r="N724" s="4"/>
      <c r="O724" s="4"/>
      <c r="P724" s="4"/>
      <c r="Q724" s="4"/>
      <c r="R724" s="4"/>
      <c r="S724" s="4"/>
      <c r="T724" s="4"/>
      <c r="U724" s="4"/>
      <c r="V724" s="4"/>
      <c r="W724" s="4"/>
    </row>
    <row r="725" spans="1:23" ht="12" customHeight="1">
      <c r="A725" s="4"/>
      <c r="B725" s="4"/>
      <c r="C725" s="4"/>
      <c r="D725" s="4"/>
      <c r="E725" s="4"/>
      <c r="F725" s="4"/>
      <c r="G725" s="4"/>
      <c r="H725" s="4"/>
      <c r="I725" s="4"/>
      <c r="J725" s="4"/>
      <c r="K725" s="4"/>
      <c r="L725" s="4"/>
      <c r="M725" s="4"/>
      <c r="N725" s="4"/>
      <c r="O725" s="4"/>
      <c r="P725" s="4"/>
      <c r="Q725" s="4"/>
      <c r="R725" s="4"/>
      <c r="S725" s="4"/>
      <c r="T725" s="4"/>
      <c r="U725" s="4"/>
      <c r="V725" s="4"/>
      <c r="W725" s="4"/>
    </row>
    <row r="726" spans="1:23" ht="12" customHeight="1">
      <c r="A726" s="4"/>
      <c r="B726" s="4"/>
      <c r="C726" s="4"/>
      <c r="D726" s="4"/>
      <c r="E726" s="4"/>
      <c r="F726" s="4"/>
      <c r="G726" s="4"/>
      <c r="H726" s="4"/>
      <c r="I726" s="4"/>
      <c r="J726" s="4"/>
      <c r="K726" s="4"/>
      <c r="L726" s="4"/>
      <c r="M726" s="4"/>
      <c r="N726" s="4"/>
      <c r="O726" s="4"/>
      <c r="P726" s="4"/>
      <c r="Q726" s="4"/>
      <c r="R726" s="4"/>
      <c r="S726" s="4"/>
      <c r="T726" s="4"/>
      <c r="U726" s="4"/>
      <c r="V726" s="4"/>
      <c r="W726" s="4"/>
    </row>
    <row r="727" spans="1:23" ht="12" customHeight="1">
      <c r="A727" s="4"/>
      <c r="B727" s="4"/>
      <c r="C727" s="4"/>
      <c r="D727" s="4"/>
      <c r="E727" s="4"/>
      <c r="F727" s="4"/>
      <c r="G727" s="4"/>
      <c r="H727" s="4"/>
      <c r="I727" s="4"/>
      <c r="J727" s="4"/>
      <c r="K727" s="4"/>
      <c r="L727" s="4"/>
      <c r="M727" s="4"/>
      <c r="N727" s="4"/>
      <c r="O727" s="4"/>
      <c r="P727" s="4"/>
      <c r="Q727" s="4"/>
      <c r="R727" s="4"/>
      <c r="S727" s="4"/>
      <c r="T727" s="4"/>
      <c r="U727" s="4"/>
      <c r="V727" s="4"/>
      <c r="W727" s="4"/>
    </row>
    <row r="728" spans="1:23" ht="12" customHeight="1">
      <c r="A728" s="4"/>
      <c r="B728" s="4"/>
      <c r="C728" s="4"/>
      <c r="D728" s="4"/>
      <c r="E728" s="4"/>
      <c r="F728" s="4"/>
      <c r="G728" s="4"/>
      <c r="H728" s="4"/>
      <c r="I728" s="4"/>
      <c r="J728" s="4"/>
      <c r="K728" s="4"/>
      <c r="L728" s="4"/>
      <c r="M728" s="4"/>
      <c r="N728" s="4"/>
      <c r="O728" s="4"/>
      <c r="P728" s="4"/>
      <c r="Q728" s="4"/>
      <c r="R728" s="4"/>
      <c r="S728" s="4"/>
      <c r="T728" s="4"/>
      <c r="U728" s="4"/>
      <c r="V728" s="4"/>
      <c r="W728" s="4"/>
    </row>
    <row r="729" spans="1:23" ht="12" customHeight="1">
      <c r="A729" s="4"/>
      <c r="B729" s="4"/>
      <c r="C729" s="4"/>
      <c r="D729" s="4"/>
      <c r="E729" s="4"/>
      <c r="F729" s="4"/>
      <c r="G729" s="4"/>
      <c r="H729" s="4"/>
      <c r="I729" s="4"/>
      <c r="J729" s="4"/>
      <c r="K729" s="4"/>
      <c r="L729" s="4"/>
      <c r="M729" s="4"/>
      <c r="N729" s="4"/>
      <c r="O729" s="4"/>
      <c r="P729" s="4"/>
      <c r="Q729" s="4"/>
      <c r="R729" s="4"/>
      <c r="S729" s="4"/>
      <c r="T729" s="4"/>
      <c r="U729" s="4"/>
      <c r="V729" s="4"/>
      <c r="W729" s="4"/>
    </row>
    <row r="730" spans="1:23" ht="12" customHeight="1">
      <c r="A730" s="4"/>
      <c r="B730" s="4"/>
      <c r="C730" s="4"/>
      <c r="D730" s="4"/>
      <c r="E730" s="4"/>
      <c r="F730" s="4"/>
      <c r="G730" s="4"/>
      <c r="H730" s="4"/>
      <c r="I730" s="4"/>
      <c r="J730" s="4"/>
      <c r="K730" s="4"/>
      <c r="L730" s="4"/>
      <c r="M730" s="4"/>
      <c r="N730" s="4"/>
      <c r="O730" s="4"/>
      <c r="P730" s="4"/>
      <c r="Q730" s="4"/>
      <c r="R730" s="4"/>
      <c r="S730" s="4"/>
      <c r="T730" s="4"/>
      <c r="U730" s="4"/>
      <c r="V730" s="4"/>
      <c r="W730" s="4"/>
    </row>
    <row r="731" spans="1:23" ht="12" customHeight="1">
      <c r="A731" s="4"/>
      <c r="B731" s="4"/>
      <c r="C731" s="4"/>
      <c r="D731" s="4"/>
      <c r="E731" s="4"/>
      <c r="F731" s="4"/>
      <c r="G731" s="4"/>
      <c r="H731" s="4"/>
      <c r="I731" s="4"/>
      <c r="J731" s="4"/>
      <c r="K731" s="4"/>
      <c r="L731" s="4"/>
      <c r="M731" s="4"/>
      <c r="N731" s="4"/>
      <c r="O731" s="4"/>
      <c r="P731" s="4"/>
      <c r="Q731" s="4"/>
      <c r="R731" s="4"/>
      <c r="S731" s="4"/>
      <c r="T731" s="4"/>
      <c r="U731" s="4"/>
      <c r="V731" s="4"/>
      <c r="W731" s="4"/>
    </row>
    <row r="732" spans="1:23" ht="12" customHeight="1">
      <c r="A732" s="4"/>
      <c r="B732" s="4"/>
      <c r="C732" s="4"/>
      <c r="D732" s="4"/>
      <c r="E732" s="4"/>
      <c r="F732" s="4"/>
      <c r="G732" s="4"/>
      <c r="H732" s="4"/>
      <c r="I732" s="4"/>
      <c r="J732" s="4"/>
      <c r="K732" s="4"/>
      <c r="L732" s="4"/>
      <c r="M732" s="4"/>
      <c r="N732" s="4"/>
      <c r="O732" s="4"/>
      <c r="P732" s="4"/>
      <c r="Q732" s="4"/>
      <c r="R732" s="4"/>
      <c r="S732" s="4"/>
      <c r="T732" s="4"/>
      <c r="U732" s="4"/>
      <c r="V732" s="4"/>
      <c r="W732" s="4"/>
    </row>
    <row r="733" spans="1:23" ht="12" customHeight="1">
      <c r="A733" s="4"/>
      <c r="B733" s="4"/>
      <c r="C733" s="4"/>
      <c r="D733" s="4"/>
      <c r="E733" s="4"/>
      <c r="F733" s="4"/>
      <c r="G733" s="4"/>
      <c r="H733" s="4"/>
      <c r="I733" s="4"/>
      <c r="J733" s="4"/>
      <c r="K733" s="4"/>
      <c r="L733" s="4"/>
      <c r="M733" s="4"/>
      <c r="N733" s="4"/>
      <c r="O733" s="4"/>
      <c r="P733" s="4"/>
      <c r="Q733" s="4"/>
      <c r="R733" s="4"/>
      <c r="S733" s="4"/>
      <c r="T733" s="4"/>
      <c r="U733" s="4"/>
      <c r="V733" s="4"/>
      <c r="W733" s="4"/>
    </row>
    <row r="734" spans="1:23" ht="12" customHeight="1">
      <c r="A734" s="4"/>
      <c r="B734" s="4"/>
      <c r="C734" s="4"/>
      <c r="D734" s="4"/>
      <c r="E734" s="4"/>
      <c r="F734" s="4"/>
      <c r="G734" s="4"/>
      <c r="H734" s="4"/>
      <c r="I734" s="4"/>
      <c r="J734" s="4"/>
      <c r="K734" s="4"/>
      <c r="L734" s="4"/>
      <c r="M734" s="4"/>
      <c r="N734" s="4"/>
      <c r="O734" s="4"/>
      <c r="P734" s="4"/>
      <c r="Q734" s="4"/>
      <c r="R734" s="4"/>
      <c r="S734" s="4"/>
      <c r="T734" s="4"/>
      <c r="U734" s="4"/>
      <c r="V734" s="4"/>
      <c r="W734" s="4"/>
    </row>
    <row r="735" spans="1:23" ht="12" customHeight="1">
      <c r="A735" s="4"/>
      <c r="B735" s="4"/>
      <c r="C735" s="4"/>
      <c r="D735" s="4"/>
      <c r="E735" s="4"/>
      <c r="F735" s="4"/>
      <c r="G735" s="4"/>
      <c r="H735" s="4"/>
      <c r="I735" s="4"/>
      <c r="J735" s="4"/>
      <c r="K735" s="4"/>
      <c r="L735" s="4"/>
      <c r="M735" s="4"/>
      <c r="N735" s="4"/>
      <c r="O735" s="4"/>
      <c r="P735" s="4"/>
      <c r="Q735" s="4"/>
      <c r="R735" s="4"/>
      <c r="S735" s="4"/>
      <c r="T735" s="4"/>
      <c r="U735" s="4"/>
      <c r="V735" s="4"/>
      <c r="W735" s="4"/>
    </row>
    <row r="736" spans="1:23" ht="12" customHeight="1">
      <c r="A736" s="4"/>
      <c r="B736" s="4"/>
      <c r="C736" s="4"/>
      <c r="D736" s="4"/>
      <c r="E736" s="4"/>
      <c r="F736" s="4"/>
      <c r="G736" s="4"/>
      <c r="H736" s="4"/>
      <c r="I736" s="4"/>
      <c r="J736" s="4"/>
      <c r="K736" s="4"/>
      <c r="L736" s="4"/>
      <c r="M736" s="4"/>
      <c r="N736" s="4"/>
      <c r="O736" s="4"/>
      <c r="P736" s="4"/>
      <c r="Q736" s="4"/>
      <c r="R736" s="4"/>
      <c r="S736" s="4"/>
      <c r="T736" s="4"/>
      <c r="U736" s="4"/>
      <c r="V736" s="4"/>
      <c r="W736" s="4"/>
    </row>
    <row r="737" spans="1:23" ht="12" customHeight="1">
      <c r="A737" s="4"/>
      <c r="B737" s="4"/>
      <c r="C737" s="4"/>
      <c r="D737" s="4"/>
      <c r="E737" s="4"/>
      <c r="F737" s="4"/>
      <c r="G737" s="4"/>
      <c r="H737" s="4"/>
      <c r="I737" s="4"/>
      <c r="J737" s="4"/>
      <c r="K737" s="4"/>
      <c r="L737" s="4"/>
      <c r="M737" s="4"/>
      <c r="N737" s="4"/>
      <c r="O737" s="4"/>
      <c r="P737" s="4"/>
      <c r="Q737" s="4"/>
      <c r="R737" s="4"/>
      <c r="S737" s="4"/>
      <c r="T737" s="4"/>
      <c r="U737" s="4"/>
      <c r="V737" s="4"/>
      <c r="W737" s="4"/>
    </row>
    <row r="738" spans="1:23" ht="12" customHeight="1">
      <c r="A738" s="4"/>
      <c r="B738" s="4"/>
      <c r="C738" s="4"/>
      <c r="D738" s="4"/>
      <c r="E738" s="4"/>
      <c r="F738" s="4"/>
      <c r="G738" s="4"/>
      <c r="H738" s="4"/>
      <c r="I738" s="4"/>
      <c r="J738" s="4"/>
      <c r="K738" s="4"/>
      <c r="L738" s="4"/>
      <c r="M738" s="4"/>
      <c r="N738" s="4"/>
      <c r="O738" s="4"/>
      <c r="P738" s="4"/>
      <c r="Q738" s="4"/>
      <c r="R738" s="4"/>
      <c r="S738" s="4"/>
      <c r="T738" s="4"/>
      <c r="U738" s="4"/>
      <c r="V738" s="4"/>
      <c r="W738" s="4"/>
    </row>
    <row r="739" spans="1:23" ht="12" customHeight="1">
      <c r="A739" s="4"/>
      <c r="B739" s="4"/>
      <c r="C739" s="4"/>
      <c r="D739" s="4"/>
      <c r="E739" s="4"/>
      <c r="F739" s="4"/>
      <c r="G739" s="4"/>
      <c r="H739" s="4"/>
      <c r="I739" s="4"/>
      <c r="J739" s="4"/>
      <c r="K739" s="4"/>
      <c r="L739" s="4"/>
      <c r="M739" s="4"/>
      <c r="N739" s="4"/>
      <c r="O739" s="4"/>
      <c r="P739" s="4"/>
      <c r="Q739" s="4"/>
      <c r="R739" s="4"/>
      <c r="S739" s="4"/>
      <c r="T739" s="4"/>
      <c r="U739" s="4"/>
      <c r="V739" s="4"/>
      <c r="W739" s="4"/>
    </row>
    <row r="740" spans="1:23" ht="12" customHeight="1">
      <c r="A740" s="4"/>
      <c r="B740" s="4"/>
      <c r="C740" s="4"/>
      <c r="D740" s="4"/>
      <c r="E740" s="4"/>
      <c r="F740" s="4"/>
      <c r="G740" s="4"/>
      <c r="H740" s="4"/>
      <c r="I740" s="4"/>
      <c r="J740" s="4"/>
      <c r="K740" s="4"/>
      <c r="L740" s="4"/>
      <c r="M740" s="4"/>
      <c r="N740" s="4"/>
      <c r="O740" s="4"/>
      <c r="P740" s="4"/>
      <c r="Q740" s="4"/>
      <c r="R740" s="4"/>
      <c r="S740" s="4"/>
      <c r="T740" s="4"/>
      <c r="U740" s="4"/>
      <c r="V740" s="4"/>
      <c r="W740" s="4"/>
    </row>
    <row r="741" spans="1:23" ht="12" customHeight="1">
      <c r="A741" s="4"/>
      <c r="B741" s="4"/>
      <c r="C741" s="4"/>
      <c r="D741" s="4"/>
      <c r="E741" s="4"/>
      <c r="F741" s="4"/>
      <c r="G741" s="4"/>
      <c r="H741" s="4"/>
      <c r="I741" s="4"/>
      <c r="J741" s="4"/>
      <c r="K741" s="4"/>
      <c r="L741" s="4"/>
      <c r="M741" s="4"/>
      <c r="N741" s="4"/>
      <c r="O741" s="4"/>
      <c r="P741" s="4"/>
      <c r="Q741" s="4"/>
      <c r="R741" s="4"/>
      <c r="S741" s="4"/>
      <c r="T741" s="4"/>
      <c r="U741" s="4"/>
      <c r="V741" s="4"/>
      <c r="W741" s="4"/>
    </row>
    <row r="742" spans="1:23" ht="12" customHeight="1">
      <c r="A742" s="4"/>
      <c r="B742" s="4"/>
      <c r="C742" s="4"/>
      <c r="D742" s="4"/>
      <c r="E742" s="4"/>
      <c r="F742" s="4"/>
      <c r="G742" s="4"/>
      <c r="H742" s="4"/>
      <c r="I742" s="4"/>
      <c r="J742" s="4"/>
      <c r="K742" s="4"/>
      <c r="L742" s="4"/>
      <c r="M742" s="4"/>
      <c r="N742" s="4"/>
      <c r="O742" s="4"/>
      <c r="P742" s="4"/>
      <c r="Q742" s="4"/>
      <c r="R742" s="4"/>
      <c r="S742" s="4"/>
      <c r="T742" s="4"/>
      <c r="U742" s="4"/>
      <c r="V742" s="4"/>
      <c r="W742" s="4"/>
    </row>
    <row r="743" spans="1:23" ht="12" customHeight="1">
      <c r="A743" s="4"/>
      <c r="B743" s="4"/>
      <c r="C743" s="4"/>
      <c r="D743" s="4"/>
      <c r="E743" s="4"/>
      <c r="F743" s="4"/>
      <c r="G743" s="4"/>
      <c r="H743" s="4"/>
      <c r="I743" s="4"/>
      <c r="J743" s="4"/>
      <c r="K743" s="4"/>
      <c r="L743" s="4"/>
      <c r="M743" s="4"/>
      <c r="N743" s="4"/>
      <c r="O743" s="4"/>
      <c r="P743" s="4"/>
      <c r="Q743" s="4"/>
      <c r="R743" s="4"/>
      <c r="S743" s="4"/>
      <c r="T743" s="4"/>
      <c r="U743" s="4"/>
      <c r="V743" s="4"/>
      <c r="W743" s="4"/>
    </row>
    <row r="744" spans="1:23" ht="12" customHeight="1">
      <c r="A744" s="4"/>
      <c r="B744" s="4"/>
      <c r="C744" s="4"/>
      <c r="D744" s="4"/>
      <c r="E744" s="4"/>
      <c r="F744" s="4"/>
      <c r="G744" s="4"/>
      <c r="H744" s="4"/>
      <c r="I744" s="4"/>
      <c r="J744" s="4"/>
      <c r="K744" s="4"/>
      <c r="L744" s="4"/>
      <c r="M744" s="4"/>
      <c r="N744" s="4"/>
      <c r="O744" s="4"/>
      <c r="P744" s="4"/>
      <c r="Q744" s="4"/>
      <c r="R744" s="4"/>
      <c r="S744" s="4"/>
      <c r="T744" s="4"/>
      <c r="U744" s="4"/>
      <c r="V744" s="4"/>
      <c r="W744" s="4"/>
    </row>
    <row r="745" spans="1:23" ht="12" customHeight="1">
      <c r="A745" s="4"/>
      <c r="B745" s="4"/>
      <c r="C745" s="4"/>
      <c r="D745" s="4"/>
      <c r="E745" s="4"/>
      <c r="F745" s="4"/>
      <c r="G745" s="4"/>
      <c r="H745" s="4"/>
      <c r="I745" s="4"/>
      <c r="J745" s="4"/>
      <c r="K745" s="4"/>
      <c r="L745" s="4"/>
      <c r="M745" s="4"/>
      <c r="N745" s="4"/>
      <c r="O745" s="4"/>
      <c r="P745" s="4"/>
      <c r="Q745" s="4"/>
      <c r="R745" s="4"/>
      <c r="S745" s="4"/>
      <c r="T745" s="4"/>
      <c r="U745" s="4"/>
      <c r="V745" s="4"/>
      <c r="W745" s="4"/>
    </row>
    <row r="746" spans="1:23" ht="12" customHeight="1">
      <c r="A746" s="4"/>
      <c r="B746" s="4"/>
      <c r="C746" s="4"/>
      <c r="D746" s="4"/>
      <c r="E746" s="4"/>
      <c r="F746" s="4"/>
      <c r="G746" s="4"/>
      <c r="H746" s="4"/>
      <c r="I746" s="4"/>
      <c r="J746" s="4"/>
      <c r="K746" s="4"/>
      <c r="L746" s="4"/>
      <c r="M746" s="4"/>
      <c r="N746" s="4"/>
      <c r="O746" s="4"/>
      <c r="P746" s="4"/>
      <c r="Q746" s="4"/>
      <c r="R746" s="4"/>
      <c r="S746" s="4"/>
      <c r="T746" s="4"/>
      <c r="U746" s="4"/>
      <c r="V746" s="4"/>
      <c r="W746" s="4"/>
    </row>
    <row r="747" spans="1:23" ht="12" customHeight="1">
      <c r="A747" s="4"/>
      <c r="B747" s="4"/>
      <c r="C747" s="4"/>
      <c r="D747" s="4"/>
      <c r="E747" s="4"/>
      <c r="F747" s="4"/>
      <c r="G747" s="4"/>
      <c r="H747" s="4"/>
      <c r="I747" s="4"/>
      <c r="J747" s="4"/>
      <c r="K747" s="4"/>
      <c r="L747" s="4"/>
      <c r="M747" s="4"/>
      <c r="N747" s="4"/>
      <c r="O747" s="4"/>
      <c r="P747" s="4"/>
      <c r="Q747" s="4"/>
      <c r="R747" s="4"/>
      <c r="S747" s="4"/>
      <c r="T747" s="4"/>
      <c r="U747" s="4"/>
      <c r="V747" s="4"/>
      <c r="W747" s="4"/>
    </row>
    <row r="748" spans="1:23" ht="12" customHeight="1">
      <c r="A748" s="4"/>
      <c r="B748" s="4"/>
      <c r="C748" s="4"/>
      <c r="D748" s="4"/>
      <c r="E748" s="4"/>
      <c r="F748" s="4"/>
      <c r="G748" s="4"/>
      <c r="H748" s="4"/>
      <c r="I748" s="4"/>
      <c r="J748" s="4"/>
      <c r="K748" s="4"/>
      <c r="L748" s="4"/>
      <c r="M748" s="4"/>
      <c r="N748" s="4"/>
      <c r="O748" s="4"/>
      <c r="P748" s="4"/>
      <c r="Q748" s="4"/>
      <c r="R748" s="4"/>
      <c r="S748" s="4"/>
      <c r="T748" s="4"/>
      <c r="U748" s="4"/>
      <c r="V748" s="4"/>
      <c r="W748" s="4"/>
    </row>
    <row r="749" spans="1:23" ht="12" customHeight="1">
      <c r="A749" s="4"/>
      <c r="B749" s="4"/>
      <c r="C749" s="4"/>
      <c r="D749" s="4"/>
      <c r="E749" s="4"/>
      <c r="F749" s="4"/>
      <c r="G749" s="4"/>
      <c r="H749" s="4"/>
      <c r="I749" s="4"/>
      <c r="J749" s="4"/>
      <c r="K749" s="4"/>
      <c r="L749" s="4"/>
      <c r="M749" s="4"/>
      <c r="N749" s="4"/>
      <c r="O749" s="4"/>
      <c r="P749" s="4"/>
      <c r="Q749" s="4"/>
      <c r="R749" s="4"/>
      <c r="S749" s="4"/>
      <c r="T749" s="4"/>
      <c r="U749" s="4"/>
      <c r="V749" s="4"/>
      <c r="W749" s="4"/>
    </row>
    <row r="750" spans="1:23" ht="12" customHeight="1">
      <c r="A750" s="4"/>
      <c r="B750" s="4"/>
      <c r="C750" s="4"/>
      <c r="D750" s="4"/>
      <c r="E750" s="4"/>
      <c r="F750" s="4"/>
      <c r="G750" s="4"/>
      <c r="H750" s="4"/>
      <c r="I750" s="4"/>
      <c r="J750" s="4"/>
      <c r="K750" s="4"/>
      <c r="L750" s="4"/>
      <c r="M750" s="4"/>
      <c r="N750" s="4"/>
      <c r="O750" s="4"/>
      <c r="P750" s="4"/>
      <c r="Q750" s="4"/>
      <c r="R750" s="4"/>
      <c r="S750" s="4"/>
      <c r="T750" s="4"/>
      <c r="U750" s="4"/>
      <c r="V750" s="4"/>
      <c r="W750" s="4"/>
    </row>
    <row r="751" spans="1:23" ht="12" customHeight="1">
      <c r="A751" s="4"/>
      <c r="B751" s="4"/>
      <c r="C751" s="4"/>
      <c r="D751" s="4"/>
      <c r="E751" s="4"/>
      <c r="F751" s="4"/>
      <c r="G751" s="4"/>
      <c r="H751" s="4"/>
      <c r="I751" s="4"/>
      <c r="J751" s="4"/>
      <c r="K751" s="4"/>
      <c r="L751" s="4"/>
      <c r="M751" s="4"/>
      <c r="N751" s="4"/>
      <c r="O751" s="4"/>
      <c r="P751" s="4"/>
      <c r="Q751" s="4"/>
      <c r="R751" s="4"/>
      <c r="S751" s="4"/>
      <c r="T751" s="4"/>
      <c r="U751" s="4"/>
      <c r="V751" s="4"/>
      <c r="W751" s="4"/>
    </row>
    <row r="752" spans="1:23" ht="12" customHeight="1">
      <c r="A752" s="4"/>
      <c r="B752" s="4"/>
      <c r="C752" s="4"/>
      <c r="D752" s="4"/>
      <c r="E752" s="4"/>
      <c r="F752" s="4"/>
      <c r="G752" s="4"/>
      <c r="H752" s="4"/>
      <c r="I752" s="4"/>
      <c r="J752" s="4"/>
      <c r="K752" s="4"/>
      <c r="L752" s="4"/>
      <c r="M752" s="4"/>
      <c r="N752" s="4"/>
      <c r="O752" s="4"/>
      <c r="P752" s="4"/>
      <c r="Q752" s="4"/>
      <c r="R752" s="4"/>
      <c r="S752" s="4"/>
      <c r="T752" s="4"/>
      <c r="U752" s="4"/>
      <c r="V752" s="4"/>
      <c r="W752" s="4"/>
    </row>
    <row r="753" spans="1:23" ht="12" customHeight="1">
      <c r="A753" s="4"/>
      <c r="B753" s="4"/>
      <c r="C753" s="4"/>
      <c r="D753" s="4"/>
      <c r="E753" s="4"/>
      <c r="F753" s="4"/>
      <c r="G753" s="4"/>
      <c r="H753" s="4"/>
      <c r="I753" s="4"/>
      <c r="J753" s="4"/>
      <c r="K753" s="4"/>
      <c r="L753" s="4"/>
      <c r="M753" s="4"/>
      <c r="N753" s="4"/>
      <c r="O753" s="4"/>
      <c r="P753" s="4"/>
      <c r="Q753" s="4"/>
      <c r="R753" s="4"/>
      <c r="S753" s="4"/>
      <c r="T753" s="4"/>
      <c r="U753" s="4"/>
      <c r="V753" s="4"/>
      <c r="W753" s="4"/>
    </row>
    <row r="754" spans="1:23" ht="12" customHeight="1">
      <c r="A754" s="4"/>
      <c r="B754" s="4"/>
      <c r="C754" s="4"/>
      <c r="D754" s="4"/>
      <c r="E754" s="4"/>
      <c r="F754" s="4"/>
      <c r="G754" s="4"/>
      <c r="H754" s="4"/>
      <c r="I754" s="4"/>
      <c r="J754" s="4"/>
      <c r="K754" s="4"/>
      <c r="L754" s="4"/>
      <c r="M754" s="4"/>
      <c r="N754" s="4"/>
      <c r="O754" s="4"/>
      <c r="P754" s="4"/>
      <c r="Q754" s="4"/>
      <c r="R754" s="4"/>
      <c r="S754" s="4"/>
      <c r="T754" s="4"/>
      <c r="U754" s="4"/>
      <c r="V754" s="4"/>
      <c r="W754" s="4"/>
    </row>
    <row r="755" spans="1:23" ht="12" customHeight="1">
      <c r="A755" s="4"/>
      <c r="B755" s="4"/>
      <c r="C755" s="4"/>
      <c r="D755" s="4"/>
      <c r="E755" s="4"/>
      <c r="F755" s="4"/>
      <c r="G755" s="4"/>
      <c r="H755" s="4"/>
      <c r="I755" s="4"/>
      <c r="J755" s="4"/>
      <c r="K755" s="4"/>
      <c r="L755" s="4"/>
      <c r="M755" s="4"/>
      <c r="N755" s="4"/>
      <c r="O755" s="4"/>
      <c r="P755" s="4"/>
      <c r="Q755" s="4"/>
      <c r="R755" s="4"/>
      <c r="S755" s="4"/>
      <c r="T755" s="4"/>
      <c r="U755" s="4"/>
      <c r="V755" s="4"/>
      <c r="W755" s="4"/>
    </row>
    <row r="756" spans="1:23" ht="12" customHeight="1">
      <c r="A756" s="4"/>
      <c r="B756" s="4"/>
      <c r="C756" s="4"/>
      <c r="D756" s="4"/>
      <c r="E756" s="4"/>
      <c r="F756" s="4"/>
      <c r="G756" s="4"/>
      <c r="H756" s="4"/>
      <c r="I756" s="4"/>
      <c r="J756" s="4"/>
      <c r="K756" s="4"/>
      <c r="L756" s="4"/>
      <c r="M756" s="4"/>
      <c r="N756" s="4"/>
      <c r="O756" s="4"/>
      <c r="P756" s="4"/>
      <c r="Q756" s="4"/>
      <c r="R756" s="4"/>
      <c r="S756" s="4"/>
      <c r="T756" s="4"/>
      <c r="U756" s="4"/>
      <c r="V756" s="4"/>
      <c r="W756" s="4"/>
    </row>
    <row r="757" spans="1:23" ht="12" customHeight="1">
      <c r="A757" s="4"/>
      <c r="B757" s="4"/>
      <c r="C757" s="4"/>
      <c r="D757" s="4"/>
      <c r="E757" s="4"/>
      <c r="F757" s="4"/>
      <c r="G757" s="4"/>
      <c r="H757" s="4"/>
      <c r="I757" s="4"/>
      <c r="J757" s="4"/>
      <c r="K757" s="4"/>
      <c r="L757" s="4"/>
      <c r="M757" s="4"/>
      <c r="N757" s="4"/>
      <c r="O757" s="4"/>
      <c r="P757" s="4"/>
      <c r="Q757" s="4"/>
      <c r="R757" s="4"/>
      <c r="S757" s="4"/>
      <c r="T757" s="4"/>
      <c r="U757" s="4"/>
      <c r="V757" s="4"/>
      <c r="W757" s="4"/>
    </row>
    <row r="758" spans="1:23" ht="12" customHeight="1">
      <c r="A758" s="4"/>
      <c r="B758" s="4"/>
      <c r="C758" s="4"/>
      <c r="D758" s="4"/>
      <c r="E758" s="4"/>
      <c r="F758" s="4"/>
      <c r="G758" s="4"/>
      <c r="H758" s="4"/>
      <c r="I758" s="4"/>
      <c r="J758" s="4"/>
      <c r="K758" s="4"/>
      <c r="L758" s="4"/>
      <c r="M758" s="4"/>
      <c r="N758" s="4"/>
      <c r="O758" s="4"/>
      <c r="P758" s="4"/>
      <c r="Q758" s="4"/>
      <c r="R758" s="4"/>
      <c r="S758" s="4"/>
      <c r="T758" s="4"/>
      <c r="U758" s="4"/>
      <c r="V758" s="4"/>
      <c r="W758" s="4"/>
    </row>
    <row r="759" spans="1:23" ht="12" customHeight="1">
      <c r="A759" s="4"/>
      <c r="B759" s="4"/>
      <c r="C759" s="4"/>
      <c r="D759" s="4"/>
      <c r="E759" s="4"/>
      <c r="F759" s="4"/>
      <c r="G759" s="4"/>
      <c r="H759" s="4"/>
      <c r="I759" s="4"/>
      <c r="J759" s="4"/>
      <c r="K759" s="4"/>
      <c r="L759" s="4"/>
      <c r="M759" s="4"/>
      <c r="N759" s="4"/>
      <c r="O759" s="4"/>
      <c r="P759" s="4"/>
      <c r="Q759" s="4"/>
      <c r="R759" s="4"/>
      <c r="S759" s="4"/>
      <c r="T759" s="4"/>
      <c r="U759" s="4"/>
      <c r="V759" s="4"/>
      <c r="W759" s="4"/>
    </row>
    <row r="760" spans="1:23" ht="12" customHeight="1">
      <c r="A760" s="4"/>
      <c r="B760" s="4"/>
      <c r="C760" s="4"/>
      <c r="D760" s="4"/>
      <c r="E760" s="4"/>
      <c r="F760" s="4"/>
      <c r="G760" s="4"/>
      <c r="H760" s="4"/>
      <c r="I760" s="4"/>
      <c r="J760" s="4"/>
      <c r="K760" s="4"/>
      <c r="L760" s="4"/>
      <c r="M760" s="4"/>
      <c r="N760" s="4"/>
      <c r="O760" s="4"/>
      <c r="P760" s="4"/>
      <c r="Q760" s="4"/>
      <c r="R760" s="4"/>
      <c r="S760" s="4"/>
      <c r="T760" s="4"/>
      <c r="U760" s="4"/>
      <c r="V760" s="4"/>
      <c r="W760" s="4"/>
    </row>
    <row r="761" spans="1:23" ht="12" customHeight="1">
      <c r="A761" s="4"/>
      <c r="B761" s="4"/>
      <c r="C761" s="4"/>
      <c r="D761" s="4"/>
      <c r="E761" s="4"/>
      <c r="F761" s="4"/>
      <c r="G761" s="4"/>
      <c r="H761" s="4"/>
      <c r="I761" s="4"/>
      <c r="J761" s="4"/>
      <c r="K761" s="4"/>
      <c r="L761" s="4"/>
      <c r="M761" s="4"/>
      <c r="N761" s="4"/>
      <c r="O761" s="4"/>
      <c r="P761" s="4"/>
      <c r="Q761" s="4"/>
      <c r="R761" s="4"/>
      <c r="S761" s="4"/>
      <c r="T761" s="4"/>
      <c r="U761" s="4"/>
      <c r="V761" s="4"/>
      <c r="W761" s="4"/>
    </row>
    <row r="762" spans="1:23" ht="12" customHeight="1">
      <c r="A762" s="4"/>
      <c r="B762" s="4"/>
      <c r="C762" s="4"/>
      <c r="D762" s="4"/>
      <c r="E762" s="4"/>
      <c r="F762" s="4"/>
      <c r="G762" s="4"/>
      <c r="H762" s="4"/>
      <c r="I762" s="4"/>
      <c r="J762" s="4"/>
      <c r="K762" s="4"/>
      <c r="L762" s="4"/>
      <c r="M762" s="4"/>
      <c r="N762" s="4"/>
      <c r="O762" s="4"/>
      <c r="P762" s="4"/>
      <c r="Q762" s="4"/>
      <c r="R762" s="4"/>
      <c r="S762" s="4"/>
      <c r="T762" s="4"/>
      <c r="U762" s="4"/>
      <c r="V762" s="4"/>
      <c r="W762" s="4"/>
    </row>
    <row r="763" spans="1:23" ht="12" customHeight="1">
      <c r="A763" s="4"/>
      <c r="B763" s="4"/>
      <c r="C763" s="4"/>
      <c r="D763" s="4"/>
      <c r="E763" s="4"/>
      <c r="F763" s="4"/>
      <c r="G763" s="4"/>
      <c r="H763" s="4"/>
      <c r="I763" s="4"/>
      <c r="J763" s="4"/>
      <c r="K763" s="4"/>
      <c r="L763" s="4"/>
      <c r="M763" s="4"/>
      <c r="N763" s="4"/>
      <c r="O763" s="4"/>
      <c r="P763" s="4"/>
      <c r="Q763" s="4"/>
      <c r="R763" s="4"/>
      <c r="S763" s="4"/>
      <c r="T763" s="4"/>
      <c r="U763" s="4"/>
      <c r="V763" s="4"/>
      <c r="W763" s="4"/>
    </row>
    <row r="764" spans="1:23" ht="12" customHeight="1">
      <c r="A764" s="4"/>
      <c r="B764" s="4"/>
      <c r="C764" s="4"/>
      <c r="D764" s="4"/>
      <c r="E764" s="4"/>
      <c r="F764" s="4"/>
      <c r="G764" s="4"/>
      <c r="H764" s="4"/>
      <c r="I764" s="4"/>
      <c r="J764" s="4"/>
      <c r="K764" s="4"/>
      <c r="L764" s="4"/>
      <c r="M764" s="4"/>
      <c r="N764" s="4"/>
      <c r="O764" s="4"/>
      <c r="P764" s="4"/>
      <c r="Q764" s="4"/>
      <c r="R764" s="4"/>
      <c r="S764" s="4"/>
      <c r="T764" s="4"/>
      <c r="U764" s="4"/>
      <c r="V764" s="4"/>
      <c r="W764" s="4"/>
    </row>
    <row r="765" spans="1:23" ht="12" customHeight="1">
      <c r="A765" s="4"/>
      <c r="B765" s="4"/>
      <c r="C765" s="4"/>
      <c r="D765" s="4"/>
      <c r="E765" s="4"/>
      <c r="F765" s="4"/>
      <c r="G765" s="4"/>
      <c r="H765" s="4"/>
      <c r="I765" s="4"/>
      <c r="J765" s="4"/>
      <c r="K765" s="4"/>
      <c r="L765" s="4"/>
      <c r="M765" s="4"/>
      <c r="N765" s="4"/>
      <c r="O765" s="4"/>
      <c r="P765" s="4"/>
      <c r="Q765" s="4"/>
      <c r="R765" s="4"/>
      <c r="S765" s="4"/>
      <c r="T765" s="4"/>
      <c r="U765" s="4"/>
      <c r="V765" s="4"/>
      <c r="W765" s="4"/>
    </row>
    <row r="766" spans="1:23" ht="12" customHeight="1">
      <c r="A766" s="4"/>
      <c r="B766" s="4"/>
      <c r="C766" s="4"/>
      <c r="D766" s="4"/>
      <c r="E766" s="4"/>
      <c r="F766" s="4"/>
      <c r="G766" s="4"/>
      <c r="H766" s="4"/>
      <c r="I766" s="4"/>
      <c r="J766" s="4"/>
      <c r="K766" s="4"/>
      <c r="L766" s="4"/>
      <c r="M766" s="4"/>
      <c r="N766" s="4"/>
      <c r="O766" s="4"/>
      <c r="P766" s="4"/>
      <c r="Q766" s="4"/>
      <c r="R766" s="4"/>
      <c r="S766" s="4"/>
      <c r="T766" s="4"/>
      <c r="U766" s="4"/>
      <c r="V766" s="4"/>
      <c r="W766" s="4"/>
    </row>
    <row r="767" spans="1:23" ht="12" customHeight="1">
      <c r="A767" s="4"/>
      <c r="B767" s="4"/>
      <c r="C767" s="4"/>
      <c r="D767" s="4"/>
      <c r="E767" s="4"/>
      <c r="F767" s="4"/>
      <c r="G767" s="4"/>
      <c r="H767" s="4"/>
      <c r="I767" s="4"/>
      <c r="J767" s="4"/>
      <c r="K767" s="4"/>
      <c r="L767" s="4"/>
      <c r="M767" s="4"/>
      <c r="N767" s="4"/>
      <c r="O767" s="4"/>
      <c r="P767" s="4"/>
      <c r="Q767" s="4"/>
      <c r="R767" s="4"/>
      <c r="S767" s="4"/>
      <c r="T767" s="4"/>
      <c r="U767" s="4"/>
      <c r="V767" s="4"/>
      <c r="W767" s="4"/>
    </row>
    <row r="768" spans="1:23" ht="12" customHeight="1">
      <c r="A768" s="4"/>
      <c r="B768" s="4"/>
      <c r="C768" s="4"/>
      <c r="D768" s="4"/>
      <c r="E768" s="4"/>
      <c r="F768" s="4"/>
      <c r="G768" s="4"/>
      <c r="H768" s="4"/>
      <c r="I768" s="4"/>
      <c r="J768" s="4"/>
      <c r="K768" s="4"/>
      <c r="L768" s="4"/>
      <c r="M768" s="4"/>
      <c r="N768" s="4"/>
      <c r="O768" s="4"/>
      <c r="P768" s="4"/>
      <c r="Q768" s="4"/>
      <c r="R768" s="4"/>
      <c r="S768" s="4"/>
      <c r="T768" s="4"/>
      <c r="U768" s="4"/>
      <c r="V768" s="4"/>
      <c r="W768" s="4"/>
    </row>
    <row r="769" spans="1:23" ht="12" customHeight="1">
      <c r="A769" s="4"/>
      <c r="B769" s="4"/>
      <c r="C769" s="4"/>
      <c r="D769" s="4"/>
      <c r="E769" s="4"/>
      <c r="F769" s="4"/>
      <c r="G769" s="4"/>
      <c r="H769" s="4"/>
      <c r="I769" s="4"/>
      <c r="J769" s="4"/>
      <c r="K769" s="4"/>
      <c r="L769" s="4"/>
      <c r="M769" s="4"/>
      <c r="N769" s="4"/>
      <c r="O769" s="4"/>
      <c r="P769" s="4"/>
      <c r="Q769" s="4"/>
      <c r="R769" s="4"/>
      <c r="S769" s="4"/>
      <c r="T769" s="4"/>
      <c r="U769" s="4"/>
      <c r="V769" s="4"/>
      <c r="W769" s="4"/>
    </row>
    <row r="770" spans="1:23" ht="12" customHeight="1">
      <c r="A770" s="4"/>
      <c r="B770" s="4"/>
      <c r="C770" s="4"/>
      <c r="D770" s="4"/>
      <c r="E770" s="4"/>
      <c r="F770" s="4"/>
      <c r="G770" s="4"/>
      <c r="H770" s="4"/>
      <c r="I770" s="4"/>
      <c r="J770" s="4"/>
      <c r="K770" s="4"/>
      <c r="L770" s="4"/>
      <c r="M770" s="4"/>
      <c r="N770" s="4"/>
      <c r="O770" s="4"/>
      <c r="P770" s="4"/>
      <c r="Q770" s="4"/>
      <c r="R770" s="4"/>
      <c r="S770" s="4"/>
      <c r="T770" s="4"/>
      <c r="U770" s="4"/>
      <c r="V770" s="4"/>
      <c r="W770" s="4"/>
    </row>
    <row r="771" spans="1:23" ht="12" customHeight="1">
      <c r="A771" s="4"/>
      <c r="B771" s="4"/>
      <c r="C771" s="4"/>
      <c r="D771" s="4"/>
      <c r="E771" s="4"/>
      <c r="F771" s="4"/>
      <c r="G771" s="4"/>
      <c r="H771" s="4"/>
      <c r="I771" s="4"/>
      <c r="J771" s="4"/>
      <c r="K771" s="4"/>
      <c r="L771" s="4"/>
      <c r="M771" s="4"/>
      <c r="N771" s="4"/>
      <c r="O771" s="4"/>
      <c r="P771" s="4"/>
      <c r="Q771" s="4"/>
      <c r="R771" s="4"/>
      <c r="S771" s="4"/>
      <c r="T771" s="4"/>
      <c r="U771" s="4"/>
      <c r="V771" s="4"/>
      <c r="W771" s="4"/>
    </row>
    <row r="772" spans="1:23" ht="12" customHeight="1">
      <c r="A772" s="4"/>
      <c r="B772" s="4"/>
      <c r="C772" s="4"/>
      <c r="D772" s="4"/>
      <c r="E772" s="4"/>
      <c r="F772" s="4"/>
      <c r="G772" s="4"/>
      <c r="H772" s="4"/>
      <c r="I772" s="4"/>
      <c r="J772" s="4"/>
      <c r="K772" s="4"/>
      <c r="L772" s="4"/>
      <c r="M772" s="4"/>
      <c r="N772" s="4"/>
      <c r="O772" s="4"/>
      <c r="P772" s="4"/>
      <c r="Q772" s="4"/>
      <c r="R772" s="4"/>
      <c r="S772" s="4"/>
      <c r="T772" s="4"/>
      <c r="U772" s="4"/>
      <c r="V772" s="4"/>
      <c r="W772" s="4"/>
    </row>
    <row r="773" spans="1:23" ht="12" customHeight="1">
      <c r="A773" s="4"/>
      <c r="B773" s="4"/>
      <c r="C773" s="4"/>
      <c r="D773" s="4"/>
      <c r="E773" s="4"/>
      <c r="F773" s="4"/>
      <c r="G773" s="4"/>
      <c r="H773" s="4"/>
      <c r="I773" s="4"/>
      <c r="J773" s="4"/>
      <c r="K773" s="4"/>
      <c r="L773" s="4"/>
      <c r="M773" s="4"/>
      <c r="N773" s="4"/>
      <c r="O773" s="4"/>
      <c r="P773" s="4"/>
      <c r="Q773" s="4"/>
      <c r="R773" s="4"/>
      <c r="S773" s="4"/>
      <c r="T773" s="4"/>
      <c r="U773" s="4"/>
      <c r="V773" s="4"/>
      <c r="W773" s="4"/>
    </row>
    <row r="774" spans="1:23" ht="12" customHeight="1">
      <c r="A774" s="4"/>
      <c r="B774" s="4"/>
      <c r="C774" s="4"/>
      <c r="D774" s="4"/>
      <c r="E774" s="4"/>
      <c r="F774" s="4"/>
      <c r="G774" s="4"/>
      <c r="H774" s="4"/>
      <c r="I774" s="4"/>
      <c r="J774" s="4"/>
      <c r="K774" s="4"/>
      <c r="L774" s="4"/>
      <c r="M774" s="4"/>
      <c r="N774" s="4"/>
      <c r="O774" s="4"/>
      <c r="P774" s="4"/>
      <c r="Q774" s="4"/>
      <c r="R774" s="4"/>
      <c r="S774" s="4"/>
      <c r="T774" s="4"/>
      <c r="U774" s="4"/>
      <c r="V774" s="4"/>
      <c r="W774" s="4"/>
    </row>
    <row r="775" spans="1:23" ht="12" customHeight="1">
      <c r="A775" s="4"/>
      <c r="B775" s="4"/>
      <c r="C775" s="4"/>
      <c r="D775" s="4"/>
      <c r="E775" s="4"/>
      <c r="F775" s="4"/>
      <c r="G775" s="4"/>
      <c r="H775" s="4"/>
      <c r="I775" s="4"/>
      <c r="J775" s="4"/>
      <c r="K775" s="4"/>
      <c r="L775" s="4"/>
      <c r="M775" s="4"/>
      <c r="N775" s="4"/>
      <c r="O775" s="4"/>
      <c r="P775" s="4"/>
      <c r="Q775" s="4"/>
      <c r="R775" s="4"/>
      <c r="S775" s="4"/>
      <c r="T775" s="4"/>
      <c r="U775" s="4"/>
      <c r="V775" s="4"/>
      <c r="W775" s="4"/>
    </row>
    <row r="776" spans="1:23" ht="12" customHeight="1">
      <c r="A776" s="4"/>
      <c r="B776" s="4"/>
      <c r="C776" s="4"/>
      <c r="D776" s="4"/>
      <c r="E776" s="4"/>
      <c r="F776" s="4"/>
      <c r="G776" s="4"/>
      <c r="H776" s="4"/>
      <c r="I776" s="4"/>
      <c r="J776" s="4"/>
      <c r="K776" s="4"/>
      <c r="L776" s="4"/>
      <c r="M776" s="4"/>
      <c r="N776" s="4"/>
      <c r="O776" s="4"/>
      <c r="P776" s="4"/>
      <c r="Q776" s="4"/>
      <c r="R776" s="4"/>
      <c r="S776" s="4"/>
      <c r="T776" s="4"/>
      <c r="U776" s="4"/>
      <c r="V776" s="4"/>
      <c r="W776" s="4"/>
    </row>
    <row r="777" spans="1:23" ht="12" customHeight="1">
      <c r="A777" s="4"/>
      <c r="B777" s="4"/>
      <c r="C777" s="4"/>
      <c r="D777" s="4"/>
      <c r="E777" s="4"/>
      <c r="F777" s="4"/>
      <c r="G777" s="4"/>
      <c r="H777" s="4"/>
      <c r="I777" s="4"/>
      <c r="J777" s="4"/>
      <c r="K777" s="4"/>
      <c r="L777" s="4"/>
      <c r="M777" s="4"/>
      <c r="N777" s="4"/>
      <c r="O777" s="4"/>
      <c r="P777" s="4"/>
      <c r="Q777" s="4"/>
      <c r="R777" s="4"/>
      <c r="S777" s="4"/>
      <c r="T777" s="4"/>
      <c r="U777" s="4"/>
      <c r="V777" s="4"/>
      <c r="W777" s="4"/>
    </row>
    <row r="778" spans="1:23" ht="12" customHeight="1">
      <c r="A778" s="4"/>
      <c r="B778" s="4"/>
      <c r="C778" s="4"/>
      <c r="D778" s="4"/>
      <c r="E778" s="4"/>
      <c r="F778" s="4"/>
      <c r="G778" s="4"/>
      <c r="H778" s="4"/>
      <c r="I778" s="4"/>
      <c r="J778" s="4"/>
      <c r="K778" s="4"/>
      <c r="L778" s="4"/>
      <c r="M778" s="4"/>
      <c r="N778" s="4"/>
      <c r="O778" s="4"/>
      <c r="P778" s="4"/>
      <c r="Q778" s="4"/>
      <c r="R778" s="4"/>
      <c r="S778" s="4"/>
      <c r="T778" s="4"/>
      <c r="U778" s="4"/>
      <c r="V778" s="4"/>
      <c r="W778" s="4"/>
    </row>
    <row r="779" spans="1:23" ht="12" customHeight="1">
      <c r="A779" s="4"/>
      <c r="B779" s="4"/>
      <c r="C779" s="4"/>
      <c r="D779" s="4"/>
      <c r="E779" s="4"/>
      <c r="F779" s="4"/>
      <c r="G779" s="4"/>
      <c r="H779" s="4"/>
      <c r="I779" s="4"/>
      <c r="J779" s="4"/>
      <c r="K779" s="4"/>
      <c r="L779" s="4"/>
      <c r="M779" s="4"/>
      <c r="N779" s="4"/>
      <c r="O779" s="4"/>
      <c r="P779" s="4"/>
      <c r="Q779" s="4"/>
      <c r="R779" s="4"/>
      <c r="S779" s="4"/>
      <c r="T779" s="4"/>
      <c r="U779" s="4"/>
      <c r="V779" s="4"/>
      <c r="W779" s="4"/>
    </row>
    <row r="780" spans="1:23" ht="12" customHeight="1">
      <c r="A780" s="4"/>
      <c r="B780" s="4"/>
      <c r="C780" s="4"/>
      <c r="D780" s="4"/>
      <c r="E780" s="4"/>
      <c r="F780" s="4"/>
      <c r="G780" s="4"/>
      <c r="H780" s="4"/>
      <c r="I780" s="4"/>
      <c r="J780" s="4"/>
      <c r="K780" s="4"/>
      <c r="L780" s="4"/>
      <c r="M780" s="4"/>
      <c r="N780" s="4"/>
      <c r="O780" s="4"/>
      <c r="P780" s="4"/>
      <c r="Q780" s="4"/>
      <c r="R780" s="4"/>
      <c r="S780" s="4"/>
      <c r="T780" s="4"/>
      <c r="U780" s="4"/>
      <c r="V780" s="4"/>
      <c r="W780" s="4"/>
    </row>
    <row r="781" spans="1:23" ht="12" customHeight="1">
      <c r="A781" s="4"/>
      <c r="B781" s="4"/>
      <c r="C781" s="4"/>
      <c r="D781" s="4"/>
      <c r="E781" s="4"/>
      <c r="F781" s="4"/>
      <c r="G781" s="4"/>
      <c r="H781" s="4"/>
      <c r="I781" s="4"/>
      <c r="J781" s="4"/>
      <c r="K781" s="4"/>
      <c r="L781" s="4"/>
      <c r="M781" s="4"/>
      <c r="N781" s="4"/>
      <c r="O781" s="4"/>
      <c r="P781" s="4"/>
      <c r="Q781" s="4"/>
      <c r="R781" s="4"/>
      <c r="S781" s="4"/>
      <c r="T781" s="4"/>
      <c r="U781" s="4"/>
      <c r="V781" s="4"/>
      <c r="W781" s="4"/>
    </row>
    <row r="782" spans="1:23" ht="12" customHeight="1">
      <c r="A782" s="4"/>
      <c r="B782" s="4"/>
      <c r="C782" s="4"/>
      <c r="D782" s="4"/>
      <c r="E782" s="4"/>
      <c r="F782" s="4"/>
      <c r="G782" s="4"/>
      <c r="H782" s="4"/>
      <c r="I782" s="4"/>
      <c r="J782" s="4"/>
      <c r="K782" s="4"/>
      <c r="L782" s="4"/>
      <c r="M782" s="4"/>
      <c r="N782" s="4"/>
      <c r="O782" s="4"/>
      <c r="P782" s="4"/>
      <c r="Q782" s="4"/>
      <c r="R782" s="4"/>
      <c r="S782" s="4"/>
      <c r="T782" s="4"/>
      <c r="U782" s="4"/>
      <c r="V782" s="4"/>
      <c r="W782" s="4"/>
    </row>
    <row r="783" spans="1:23" ht="12" customHeight="1">
      <c r="A783" s="4"/>
      <c r="B783" s="4"/>
      <c r="C783" s="4"/>
      <c r="D783" s="4"/>
      <c r="E783" s="4"/>
      <c r="F783" s="4"/>
      <c r="G783" s="4"/>
      <c r="H783" s="4"/>
      <c r="I783" s="4"/>
      <c r="J783" s="4"/>
      <c r="K783" s="4"/>
      <c r="L783" s="4"/>
      <c r="M783" s="4"/>
      <c r="N783" s="4"/>
      <c r="O783" s="4"/>
      <c r="P783" s="4"/>
      <c r="Q783" s="4"/>
      <c r="R783" s="4"/>
      <c r="S783" s="4"/>
      <c r="T783" s="4"/>
      <c r="U783" s="4"/>
      <c r="V783" s="4"/>
      <c r="W783" s="4"/>
    </row>
    <row r="784" spans="1:23" ht="12" customHeight="1">
      <c r="A784" s="4"/>
      <c r="B784" s="4"/>
      <c r="C784" s="4"/>
      <c r="D784" s="4"/>
      <c r="E784" s="4"/>
      <c r="F784" s="4"/>
      <c r="G784" s="4"/>
      <c r="H784" s="4"/>
      <c r="I784" s="4"/>
      <c r="J784" s="4"/>
      <c r="K784" s="4"/>
      <c r="L784" s="4"/>
      <c r="M784" s="4"/>
      <c r="N784" s="4"/>
      <c r="O784" s="4"/>
      <c r="P784" s="4"/>
      <c r="Q784" s="4"/>
      <c r="R784" s="4"/>
      <c r="S784" s="4"/>
      <c r="T784" s="4"/>
      <c r="U784" s="4"/>
      <c r="V784" s="4"/>
      <c r="W784" s="4"/>
    </row>
    <row r="785" spans="1:23" ht="12" customHeight="1">
      <c r="A785" s="4"/>
      <c r="B785" s="4"/>
      <c r="C785" s="4"/>
      <c r="D785" s="4"/>
      <c r="E785" s="4"/>
      <c r="F785" s="4"/>
      <c r="G785" s="4"/>
      <c r="H785" s="4"/>
      <c r="I785" s="4"/>
      <c r="J785" s="4"/>
      <c r="K785" s="4"/>
      <c r="L785" s="4"/>
      <c r="M785" s="4"/>
      <c r="N785" s="4"/>
      <c r="O785" s="4"/>
      <c r="P785" s="4"/>
      <c r="Q785" s="4"/>
      <c r="R785" s="4"/>
      <c r="S785" s="4"/>
      <c r="T785" s="4"/>
      <c r="U785" s="4"/>
      <c r="V785" s="4"/>
      <c r="W785" s="4"/>
    </row>
    <row r="786" spans="1:23" ht="12" customHeight="1">
      <c r="A786" s="4"/>
      <c r="B786" s="4"/>
      <c r="C786" s="4"/>
      <c r="D786" s="4"/>
      <c r="E786" s="4"/>
      <c r="F786" s="4"/>
      <c r="G786" s="4"/>
      <c r="H786" s="4"/>
      <c r="I786" s="4"/>
      <c r="J786" s="4"/>
      <c r="K786" s="4"/>
      <c r="L786" s="4"/>
      <c r="M786" s="4"/>
      <c r="N786" s="4"/>
      <c r="O786" s="4"/>
      <c r="P786" s="4"/>
      <c r="Q786" s="4"/>
      <c r="R786" s="4"/>
      <c r="S786" s="4"/>
      <c r="T786" s="4"/>
      <c r="U786" s="4"/>
      <c r="V786" s="4"/>
      <c r="W786" s="4"/>
    </row>
    <row r="787" spans="1:23" ht="12" customHeight="1">
      <c r="A787" s="4"/>
      <c r="B787" s="4"/>
      <c r="C787" s="4"/>
      <c r="D787" s="4"/>
      <c r="E787" s="4"/>
      <c r="F787" s="4"/>
      <c r="G787" s="4"/>
      <c r="H787" s="4"/>
      <c r="I787" s="4"/>
      <c r="J787" s="4"/>
      <c r="K787" s="4"/>
      <c r="L787" s="4"/>
      <c r="M787" s="4"/>
      <c r="N787" s="4"/>
      <c r="O787" s="4"/>
      <c r="P787" s="4"/>
      <c r="Q787" s="4"/>
      <c r="R787" s="4"/>
      <c r="S787" s="4"/>
      <c r="T787" s="4"/>
      <c r="U787" s="4"/>
      <c r="V787" s="4"/>
      <c r="W787" s="4"/>
    </row>
    <row r="788" spans="1:23" ht="12" customHeight="1">
      <c r="A788" s="4"/>
      <c r="B788" s="4"/>
      <c r="C788" s="4"/>
      <c r="D788" s="4"/>
      <c r="E788" s="4"/>
      <c r="F788" s="4"/>
      <c r="G788" s="4"/>
      <c r="H788" s="4"/>
      <c r="I788" s="4"/>
      <c r="J788" s="4"/>
      <c r="K788" s="4"/>
      <c r="L788" s="4"/>
      <c r="M788" s="4"/>
      <c r="N788" s="4"/>
      <c r="O788" s="4"/>
      <c r="P788" s="4"/>
      <c r="Q788" s="4"/>
      <c r="R788" s="4"/>
      <c r="S788" s="4"/>
      <c r="T788" s="4"/>
      <c r="U788" s="4"/>
      <c r="V788" s="4"/>
      <c r="W788" s="4"/>
    </row>
    <row r="789" spans="1:23" ht="12" customHeight="1">
      <c r="A789" s="4"/>
      <c r="B789" s="4"/>
      <c r="C789" s="4"/>
      <c r="D789" s="4"/>
      <c r="E789" s="4"/>
      <c r="F789" s="4"/>
      <c r="G789" s="4"/>
      <c r="H789" s="4"/>
      <c r="I789" s="4"/>
      <c r="J789" s="4"/>
      <c r="K789" s="4"/>
      <c r="L789" s="4"/>
      <c r="M789" s="4"/>
      <c r="N789" s="4"/>
      <c r="O789" s="4"/>
      <c r="P789" s="4"/>
      <c r="Q789" s="4"/>
      <c r="R789" s="4"/>
      <c r="S789" s="4"/>
      <c r="T789" s="4"/>
      <c r="U789" s="4"/>
      <c r="V789" s="4"/>
      <c r="W789" s="4"/>
    </row>
    <row r="790" spans="1:23" ht="12" customHeight="1">
      <c r="A790" s="4"/>
      <c r="B790" s="4"/>
      <c r="C790" s="4"/>
      <c r="D790" s="4"/>
      <c r="E790" s="4"/>
      <c r="F790" s="4"/>
      <c r="G790" s="4"/>
      <c r="H790" s="4"/>
      <c r="I790" s="4"/>
      <c r="J790" s="4"/>
      <c r="K790" s="4"/>
      <c r="L790" s="4"/>
      <c r="M790" s="4"/>
      <c r="N790" s="4"/>
      <c r="O790" s="4"/>
      <c r="P790" s="4"/>
      <c r="Q790" s="4"/>
      <c r="R790" s="4"/>
      <c r="S790" s="4"/>
      <c r="T790" s="4"/>
      <c r="U790" s="4"/>
      <c r="V790" s="4"/>
      <c r="W790" s="4"/>
    </row>
    <row r="791" spans="1:23" ht="12" customHeight="1">
      <c r="A791" s="4"/>
      <c r="B791" s="4"/>
      <c r="C791" s="4"/>
      <c r="D791" s="4"/>
      <c r="E791" s="4"/>
      <c r="F791" s="4"/>
      <c r="G791" s="4"/>
      <c r="H791" s="4"/>
      <c r="I791" s="4"/>
      <c r="J791" s="4"/>
      <c r="K791" s="4"/>
      <c r="L791" s="4"/>
      <c r="M791" s="4"/>
      <c r="N791" s="4"/>
      <c r="O791" s="4"/>
      <c r="P791" s="4"/>
      <c r="Q791" s="4"/>
      <c r="R791" s="4"/>
      <c r="S791" s="4"/>
      <c r="T791" s="4"/>
      <c r="U791" s="4"/>
      <c r="V791" s="4"/>
      <c r="W791" s="4"/>
    </row>
    <row r="792" spans="1:23" ht="12" customHeight="1">
      <c r="A792" s="4"/>
      <c r="B792" s="4"/>
      <c r="C792" s="4"/>
      <c r="D792" s="4"/>
      <c r="E792" s="4"/>
      <c r="F792" s="4"/>
      <c r="G792" s="4"/>
      <c r="H792" s="4"/>
      <c r="I792" s="4"/>
      <c r="J792" s="4"/>
      <c r="K792" s="4"/>
      <c r="L792" s="4"/>
      <c r="M792" s="4"/>
      <c r="N792" s="4"/>
      <c r="O792" s="4"/>
      <c r="P792" s="4"/>
      <c r="Q792" s="4"/>
      <c r="R792" s="4"/>
      <c r="S792" s="4"/>
      <c r="T792" s="4"/>
      <c r="U792" s="4"/>
      <c r="V792" s="4"/>
      <c r="W792" s="4"/>
    </row>
    <row r="793" spans="1:23" ht="12" customHeight="1">
      <c r="A793" s="4"/>
      <c r="B793" s="4"/>
      <c r="C793" s="4"/>
      <c r="D793" s="4"/>
      <c r="E793" s="4"/>
      <c r="F793" s="4"/>
      <c r="G793" s="4"/>
      <c r="H793" s="4"/>
      <c r="I793" s="4"/>
      <c r="J793" s="4"/>
      <c r="K793" s="4"/>
      <c r="L793" s="4"/>
      <c r="M793" s="4"/>
      <c r="N793" s="4"/>
      <c r="O793" s="4"/>
      <c r="P793" s="4"/>
      <c r="Q793" s="4"/>
      <c r="R793" s="4"/>
      <c r="S793" s="4"/>
      <c r="T793" s="4"/>
      <c r="U793" s="4"/>
      <c r="V793" s="4"/>
      <c r="W793" s="4"/>
    </row>
    <row r="794" spans="1:23" ht="12" customHeight="1">
      <c r="A794" s="4"/>
      <c r="B794" s="4"/>
      <c r="C794" s="4"/>
      <c r="D794" s="4"/>
      <c r="E794" s="4"/>
      <c r="F794" s="4"/>
      <c r="G794" s="4"/>
      <c r="H794" s="4"/>
      <c r="I794" s="4"/>
      <c r="J794" s="4"/>
      <c r="K794" s="4"/>
      <c r="L794" s="4"/>
      <c r="M794" s="4"/>
      <c r="N794" s="4"/>
      <c r="O794" s="4"/>
      <c r="P794" s="4"/>
      <c r="Q794" s="4"/>
      <c r="R794" s="4"/>
      <c r="S794" s="4"/>
      <c r="T794" s="4"/>
      <c r="U794" s="4"/>
      <c r="V794" s="4"/>
      <c r="W794" s="4"/>
    </row>
    <row r="795" spans="1:23" ht="12" customHeight="1">
      <c r="A795" s="4"/>
      <c r="B795" s="4"/>
      <c r="C795" s="4"/>
      <c r="D795" s="4"/>
      <c r="E795" s="4"/>
      <c r="F795" s="4"/>
      <c r="G795" s="4"/>
      <c r="H795" s="4"/>
      <c r="I795" s="4"/>
      <c r="J795" s="4"/>
      <c r="K795" s="4"/>
      <c r="L795" s="4"/>
      <c r="M795" s="4"/>
      <c r="N795" s="4"/>
      <c r="O795" s="4"/>
      <c r="P795" s="4"/>
      <c r="Q795" s="4"/>
      <c r="R795" s="4"/>
      <c r="S795" s="4"/>
      <c r="T795" s="4"/>
      <c r="U795" s="4"/>
      <c r="V795" s="4"/>
      <c r="W795" s="4"/>
    </row>
    <row r="796" spans="1:23" ht="12" customHeight="1">
      <c r="A796" s="4"/>
      <c r="B796" s="4"/>
      <c r="C796" s="4"/>
      <c r="D796" s="4"/>
      <c r="E796" s="4"/>
      <c r="F796" s="4"/>
      <c r="G796" s="4"/>
      <c r="H796" s="4"/>
      <c r="I796" s="4"/>
      <c r="J796" s="4"/>
      <c r="K796" s="4"/>
      <c r="L796" s="4"/>
      <c r="M796" s="4"/>
      <c r="N796" s="4"/>
      <c r="O796" s="4"/>
      <c r="P796" s="4"/>
      <c r="Q796" s="4"/>
      <c r="R796" s="4"/>
      <c r="S796" s="4"/>
      <c r="T796" s="4"/>
      <c r="U796" s="4"/>
      <c r="V796" s="4"/>
      <c r="W796" s="4"/>
    </row>
    <row r="797" spans="1:23" ht="12" customHeight="1">
      <c r="A797" s="4"/>
      <c r="B797" s="4"/>
      <c r="C797" s="4"/>
      <c r="D797" s="4"/>
      <c r="E797" s="4"/>
      <c r="F797" s="4"/>
      <c r="G797" s="4"/>
      <c r="H797" s="4"/>
      <c r="I797" s="4"/>
      <c r="J797" s="4"/>
      <c r="K797" s="4"/>
      <c r="L797" s="4"/>
      <c r="M797" s="4"/>
      <c r="N797" s="4"/>
      <c r="O797" s="4"/>
      <c r="P797" s="4"/>
      <c r="Q797" s="4"/>
      <c r="R797" s="4"/>
      <c r="S797" s="4"/>
      <c r="T797" s="4"/>
      <c r="U797" s="4"/>
      <c r="V797" s="4"/>
      <c r="W797" s="4"/>
    </row>
    <row r="798" spans="1:23" ht="12" customHeight="1">
      <c r="A798" s="4"/>
      <c r="B798" s="4"/>
      <c r="C798" s="4"/>
      <c r="D798" s="4"/>
      <c r="E798" s="4"/>
      <c r="F798" s="4"/>
      <c r="G798" s="4"/>
      <c r="H798" s="4"/>
      <c r="I798" s="4"/>
      <c r="J798" s="4"/>
      <c r="K798" s="4"/>
      <c r="L798" s="4"/>
      <c r="M798" s="4"/>
      <c r="N798" s="4"/>
      <c r="O798" s="4"/>
      <c r="P798" s="4"/>
      <c r="Q798" s="4"/>
      <c r="R798" s="4"/>
      <c r="S798" s="4"/>
      <c r="T798" s="4"/>
      <c r="U798" s="4"/>
      <c r="V798" s="4"/>
      <c r="W798" s="4"/>
    </row>
    <row r="799" spans="1:23" ht="12" customHeight="1">
      <c r="A799" s="4"/>
      <c r="B799" s="4"/>
      <c r="C799" s="4"/>
      <c r="D799" s="4"/>
      <c r="E799" s="4"/>
      <c r="F799" s="4"/>
      <c r="G799" s="4"/>
      <c r="H799" s="4"/>
      <c r="I799" s="4"/>
      <c r="J799" s="4"/>
      <c r="K799" s="4"/>
      <c r="L799" s="4"/>
      <c r="M799" s="4"/>
      <c r="N799" s="4"/>
      <c r="O799" s="4"/>
      <c r="P799" s="4"/>
      <c r="Q799" s="4"/>
      <c r="R799" s="4"/>
      <c r="S799" s="4"/>
      <c r="T799" s="4"/>
      <c r="U799" s="4"/>
      <c r="V799" s="4"/>
      <c r="W799" s="4"/>
    </row>
    <row r="800" spans="1:23" ht="12" customHeight="1">
      <c r="A800" s="4"/>
      <c r="B800" s="4"/>
      <c r="C800" s="4"/>
      <c r="D800" s="4"/>
      <c r="E800" s="4"/>
      <c r="F800" s="4"/>
      <c r="G800" s="4"/>
      <c r="H800" s="4"/>
      <c r="I800" s="4"/>
      <c r="J800" s="4"/>
      <c r="K800" s="4"/>
      <c r="L800" s="4"/>
      <c r="M800" s="4"/>
      <c r="N800" s="4"/>
      <c r="O800" s="4"/>
      <c r="P800" s="4"/>
      <c r="Q800" s="4"/>
      <c r="R800" s="4"/>
      <c r="S800" s="4"/>
      <c r="T800" s="4"/>
      <c r="U800" s="4"/>
      <c r="V800" s="4"/>
      <c r="W800" s="4"/>
    </row>
    <row r="801" spans="1:23" ht="12" customHeight="1">
      <c r="A801" s="4"/>
      <c r="B801" s="4"/>
      <c r="C801" s="4"/>
      <c r="D801" s="4"/>
      <c r="E801" s="4"/>
      <c r="F801" s="4"/>
      <c r="G801" s="4"/>
      <c r="H801" s="4"/>
      <c r="I801" s="4"/>
      <c r="J801" s="4"/>
      <c r="K801" s="4"/>
      <c r="L801" s="4"/>
      <c r="M801" s="4"/>
      <c r="N801" s="4"/>
      <c r="O801" s="4"/>
      <c r="P801" s="4"/>
      <c r="Q801" s="4"/>
      <c r="R801" s="4"/>
      <c r="S801" s="4"/>
      <c r="T801" s="4"/>
      <c r="U801" s="4"/>
      <c r="V801" s="4"/>
      <c r="W801" s="4"/>
    </row>
    <row r="802" spans="1:23" ht="12" customHeight="1">
      <c r="A802" s="4"/>
      <c r="B802" s="4"/>
      <c r="C802" s="4"/>
      <c r="D802" s="4"/>
      <c r="E802" s="4"/>
      <c r="F802" s="4"/>
      <c r="G802" s="4"/>
      <c r="H802" s="4"/>
      <c r="I802" s="4"/>
      <c r="J802" s="4"/>
      <c r="K802" s="4"/>
      <c r="L802" s="4"/>
      <c r="M802" s="4"/>
      <c r="N802" s="4"/>
      <c r="O802" s="4"/>
      <c r="P802" s="4"/>
      <c r="Q802" s="4"/>
      <c r="R802" s="4"/>
      <c r="S802" s="4"/>
      <c r="T802" s="4"/>
      <c r="U802" s="4"/>
      <c r="V802" s="4"/>
      <c r="W802" s="4"/>
    </row>
    <row r="803" spans="1:23" ht="12" customHeight="1">
      <c r="A803" s="4"/>
      <c r="B803" s="4"/>
      <c r="C803" s="4"/>
      <c r="D803" s="4"/>
      <c r="E803" s="4"/>
      <c r="F803" s="4"/>
      <c r="G803" s="4"/>
      <c r="H803" s="4"/>
      <c r="I803" s="4"/>
      <c r="J803" s="4"/>
      <c r="K803" s="4"/>
      <c r="L803" s="4"/>
      <c r="M803" s="4"/>
      <c r="N803" s="4"/>
      <c r="O803" s="4"/>
      <c r="P803" s="4"/>
      <c r="Q803" s="4"/>
      <c r="R803" s="4"/>
      <c r="S803" s="4"/>
      <c r="T803" s="4"/>
      <c r="U803" s="4"/>
      <c r="V803" s="4"/>
      <c r="W803" s="4"/>
    </row>
    <row r="804" spans="1:23" ht="12" customHeight="1">
      <c r="A804" s="4"/>
      <c r="B804" s="4"/>
      <c r="C804" s="4"/>
      <c r="D804" s="4"/>
      <c r="E804" s="4"/>
      <c r="F804" s="4"/>
      <c r="G804" s="4"/>
      <c r="H804" s="4"/>
      <c r="I804" s="4"/>
      <c r="J804" s="4"/>
      <c r="K804" s="4"/>
      <c r="L804" s="4"/>
      <c r="M804" s="4"/>
      <c r="N804" s="4"/>
      <c r="O804" s="4"/>
      <c r="P804" s="4"/>
      <c r="Q804" s="4"/>
      <c r="R804" s="4"/>
      <c r="S804" s="4"/>
      <c r="T804" s="4"/>
      <c r="U804" s="4"/>
      <c r="V804" s="4"/>
      <c r="W804" s="4"/>
    </row>
    <row r="805" spans="1:23" ht="12" customHeight="1">
      <c r="A805" s="4"/>
      <c r="B805" s="4"/>
      <c r="C805" s="4"/>
      <c r="D805" s="4"/>
      <c r="E805" s="4"/>
      <c r="F805" s="4"/>
      <c r="G805" s="4"/>
      <c r="H805" s="4"/>
      <c r="I805" s="4"/>
      <c r="J805" s="4"/>
      <c r="K805" s="4"/>
      <c r="L805" s="4"/>
      <c r="M805" s="4"/>
      <c r="N805" s="4"/>
      <c r="O805" s="4"/>
      <c r="P805" s="4"/>
      <c r="Q805" s="4"/>
      <c r="R805" s="4"/>
      <c r="S805" s="4"/>
      <c r="T805" s="4"/>
      <c r="U805" s="4"/>
      <c r="V805" s="4"/>
      <c r="W805" s="4"/>
    </row>
    <row r="806" spans="1:23" ht="12" customHeight="1">
      <c r="A806" s="4"/>
      <c r="B806" s="4"/>
      <c r="C806" s="4"/>
      <c r="D806" s="4"/>
      <c r="E806" s="4"/>
      <c r="F806" s="4"/>
      <c r="G806" s="4"/>
      <c r="H806" s="4"/>
      <c r="I806" s="4"/>
      <c r="J806" s="4"/>
      <c r="K806" s="4"/>
      <c r="L806" s="4"/>
      <c r="M806" s="4"/>
      <c r="N806" s="4"/>
      <c r="O806" s="4"/>
      <c r="P806" s="4"/>
      <c r="Q806" s="4"/>
      <c r="R806" s="4"/>
      <c r="S806" s="4"/>
      <c r="T806" s="4"/>
      <c r="U806" s="4"/>
      <c r="V806" s="4"/>
      <c r="W806" s="4"/>
    </row>
    <row r="807" spans="1:23" ht="12" customHeight="1">
      <c r="A807" s="4"/>
      <c r="B807" s="4"/>
      <c r="C807" s="4"/>
      <c r="D807" s="4"/>
      <c r="E807" s="4"/>
      <c r="F807" s="4"/>
      <c r="G807" s="4"/>
      <c r="H807" s="4"/>
      <c r="I807" s="4"/>
      <c r="J807" s="4"/>
      <c r="K807" s="4"/>
      <c r="L807" s="4"/>
      <c r="M807" s="4"/>
      <c r="N807" s="4"/>
      <c r="O807" s="4"/>
      <c r="P807" s="4"/>
      <c r="Q807" s="4"/>
      <c r="R807" s="4"/>
      <c r="S807" s="4"/>
      <c r="T807" s="4"/>
      <c r="U807" s="4"/>
      <c r="V807" s="4"/>
      <c r="W807" s="4"/>
    </row>
    <row r="808" spans="1:23" ht="12" customHeight="1">
      <c r="A808" s="4"/>
      <c r="B808" s="4"/>
      <c r="C808" s="4"/>
      <c r="D808" s="4"/>
      <c r="E808" s="4"/>
      <c r="F808" s="4"/>
      <c r="G808" s="4"/>
      <c r="H808" s="4"/>
      <c r="I808" s="4"/>
      <c r="J808" s="4"/>
      <c r="K808" s="4"/>
      <c r="L808" s="4"/>
      <c r="M808" s="4"/>
      <c r="N808" s="4"/>
      <c r="O808" s="4"/>
      <c r="P808" s="4"/>
      <c r="Q808" s="4"/>
      <c r="R808" s="4"/>
      <c r="S808" s="4"/>
      <c r="T808" s="4"/>
      <c r="U808" s="4"/>
      <c r="V808" s="4"/>
      <c r="W808" s="4"/>
    </row>
    <row r="809" spans="1:23" ht="12" customHeight="1">
      <c r="A809" s="4"/>
      <c r="B809" s="4"/>
      <c r="C809" s="4"/>
      <c r="D809" s="4"/>
      <c r="E809" s="4"/>
      <c r="F809" s="4"/>
      <c r="G809" s="4"/>
      <c r="H809" s="4"/>
      <c r="I809" s="4"/>
      <c r="J809" s="4"/>
      <c r="K809" s="4"/>
      <c r="L809" s="4"/>
      <c r="M809" s="4"/>
      <c r="N809" s="4"/>
      <c r="O809" s="4"/>
      <c r="P809" s="4"/>
      <c r="Q809" s="4"/>
      <c r="R809" s="4"/>
      <c r="S809" s="4"/>
      <c r="T809" s="4"/>
      <c r="U809" s="4"/>
      <c r="V809" s="4"/>
      <c r="W809" s="4"/>
    </row>
    <row r="810" spans="1:23" ht="12" customHeight="1">
      <c r="A810" s="4"/>
      <c r="B810" s="4"/>
      <c r="C810" s="4"/>
      <c r="D810" s="4"/>
      <c r="E810" s="4"/>
      <c r="F810" s="4"/>
      <c r="G810" s="4"/>
      <c r="H810" s="4"/>
      <c r="I810" s="4"/>
      <c r="J810" s="4"/>
      <c r="K810" s="4"/>
      <c r="L810" s="4"/>
      <c r="M810" s="4"/>
      <c r="N810" s="4"/>
      <c r="O810" s="4"/>
      <c r="P810" s="4"/>
      <c r="Q810" s="4"/>
      <c r="R810" s="4"/>
      <c r="S810" s="4"/>
      <c r="T810" s="4"/>
      <c r="U810" s="4"/>
      <c r="V810" s="4"/>
      <c r="W810" s="4"/>
    </row>
    <row r="811" spans="1:23" ht="12" customHeight="1">
      <c r="A811" s="4"/>
      <c r="B811" s="4"/>
      <c r="C811" s="4"/>
      <c r="D811" s="4"/>
      <c r="E811" s="4"/>
      <c r="F811" s="4"/>
      <c r="G811" s="4"/>
      <c r="H811" s="4"/>
      <c r="I811" s="4"/>
      <c r="J811" s="4"/>
      <c r="K811" s="4"/>
      <c r="L811" s="4"/>
      <c r="M811" s="4"/>
      <c r="N811" s="4"/>
      <c r="O811" s="4"/>
      <c r="P811" s="4"/>
      <c r="Q811" s="4"/>
      <c r="R811" s="4"/>
      <c r="S811" s="4"/>
      <c r="T811" s="4"/>
      <c r="U811" s="4"/>
      <c r="V811" s="4"/>
      <c r="W811" s="4"/>
    </row>
    <row r="812" spans="1:23" ht="12" customHeight="1">
      <c r="A812" s="4"/>
      <c r="B812" s="4"/>
      <c r="C812" s="4"/>
      <c r="D812" s="4"/>
      <c r="E812" s="4"/>
      <c r="F812" s="4"/>
      <c r="G812" s="4"/>
      <c r="H812" s="4"/>
      <c r="I812" s="4"/>
      <c r="J812" s="4"/>
      <c r="K812" s="4"/>
      <c r="L812" s="4"/>
      <c r="M812" s="4"/>
      <c r="N812" s="4"/>
      <c r="O812" s="4"/>
      <c r="P812" s="4"/>
      <c r="Q812" s="4"/>
      <c r="R812" s="4"/>
      <c r="S812" s="4"/>
      <c r="T812" s="4"/>
      <c r="U812" s="4"/>
      <c r="V812" s="4"/>
      <c r="W812" s="4"/>
    </row>
    <row r="813" spans="1:23" ht="12" customHeight="1">
      <c r="A813" s="4"/>
      <c r="B813" s="4"/>
      <c r="C813" s="4"/>
      <c r="D813" s="4"/>
      <c r="E813" s="4"/>
      <c r="F813" s="4"/>
      <c r="G813" s="4"/>
      <c r="H813" s="4"/>
      <c r="I813" s="4"/>
      <c r="J813" s="4"/>
      <c r="K813" s="4"/>
      <c r="L813" s="4"/>
      <c r="M813" s="4"/>
      <c r="N813" s="4"/>
      <c r="O813" s="4"/>
      <c r="P813" s="4"/>
      <c r="Q813" s="4"/>
      <c r="R813" s="4"/>
      <c r="S813" s="4"/>
      <c r="T813" s="4"/>
      <c r="U813" s="4"/>
      <c r="V813" s="4"/>
      <c r="W813" s="4"/>
    </row>
    <row r="814" spans="1:23" ht="12" customHeight="1">
      <c r="A814" s="4"/>
      <c r="B814" s="4"/>
      <c r="C814" s="4"/>
      <c r="D814" s="4"/>
      <c r="E814" s="4"/>
      <c r="F814" s="4"/>
      <c r="G814" s="4"/>
      <c r="H814" s="4"/>
      <c r="I814" s="4"/>
      <c r="J814" s="4"/>
      <c r="K814" s="4"/>
      <c r="L814" s="4"/>
      <c r="M814" s="4"/>
      <c r="N814" s="4"/>
      <c r="O814" s="4"/>
      <c r="P814" s="4"/>
      <c r="Q814" s="4"/>
      <c r="R814" s="4"/>
      <c r="S814" s="4"/>
      <c r="T814" s="4"/>
      <c r="U814" s="4"/>
      <c r="V814" s="4"/>
      <c r="W814" s="4"/>
    </row>
    <row r="815" spans="1:23" ht="12" customHeight="1">
      <c r="A815" s="4"/>
      <c r="B815" s="4"/>
      <c r="C815" s="4"/>
      <c r="D815" s="4"/>
      <c r="E815" s="4"/>
      <c r="F815" s="4"/>
      <c r="G815" s="4"/>
      <c r="H815" s="4"/>
      <c r="I815" s="4"/>
      <c r="J815" s="4"/>
      <c r="K815" s="4"/>
      <c r="L815" s="4"/>
      <c r="M815" s="4"/>
      <c r="N815" s="4"/>
      <c r="O815" s="4"/>
      <c r="P815" s="4"/>
      <c r="Q815" s="4"/>
      <c r="R815" s="4"/>
      <c r="S815" s="4"/>
      <c r="T815" s="4"/>
      <c r="U815" s="4"/>
      <c r="V815" s="4"/>
      <c r="W815" s="4"/>
    </row>
    <row r="816" spans="1:23" ht="12" customHeight="1">
      <c r="A816" s="4"/>
      <c r="B816" s="4"/>
      <c r="C816" s="4"/>
      <c r="D816" s="4"/>
      <c r="E816" s="4"/>
      <c r="F816" s="4"/>
      <c r="G816" s="4"/>
      <c r="H816" s="4"/>
      <c r="I816" s="4"/>
      <c r="J816" s="4"/>
      <c r="K816" s="4"/>
      <c r="L816" s="4"/>
      <c r="M816" s="4"/>
      <c r="N816" s="4"/>
      <c r="O816" s="4"/>
      <c r="P816" s="4"/>
      <c r="Q816" s="4"/>
      <c r="R816" s="4"/>
      <c r="S816" s="4"/>
      <c r="T816" s="4"/>
      <c r="U816" s="4"/>
      <c r="V816" s="4"/>
      <c r="W816" s="4"/>
    </row>
    <row r="817" spans="1:23" ht="12" customHeight="1">
      <c r="A817" s="4"/>
      <c r="B817" s="4"/>
      <c r="C817" s="4"/>
      <c r="D817" s="4"/>
      <c r="E817" s="4"/>
      <c r="F817" s="4"/>
      <c r="G817" s="4"/>
      <c r="H817" s="4"/>
      <c r="I817" s="4"/>
      <c r="J817" s="4"/>
      <c r="K817" s="4"/>
      <c r="L817" s="4"/>
      <c r="M817" s="4"/>
      <c r="N817" s="4"/>
      <c r="O817" s="4"/>
      <c r="P817" s="4"/>
      <c r="Q817" s="4"/>
      <c r="R817" s="4"/>
      <c r="S817" s="4"/>
      <c r="T817" s="4"/>
      <c r="U817" s="4"/>
      <c r="V817" s="4"/>
      <c r="W817" s="4"/>
    </row>
    <row r="818" spans="1:23" ht="12" customHeight="1">
      <c r="A818" s="4"/>
      <c r="B818" s="4"/>
      <c r="C818" s="4"/>
      <c r="D818" s="4"/>
      <c r="E818" s="4"/>
      <c r="F818" s="4"/>
      <c r="G818" s="4"/>
      <c r="H818" s="4"/>
      <c r="I818" s="4"/>
      <c r="J818" s="4"/>
      <c r="K818" s="4"/>
      <c r="L818" s="4"/>
      <c r="M818" s="4"/>
      <c r="N818" s="4"/>
      <c r="O818" s="4"/>
      <c r="P818" s="4"/>
      <c r="Q818" s="4"/>
      <c r="R818" s="4"/>
      <c r="S818" s="4"/>
      <c r="T818" s="4"/>
      <c r="U818" s="4"/>
      <c r="V818" s="4"/>
      <c r="W818" s="4"/>
    </row>
    <row r="819" spans="1:23" ht="12" customHeight="1">
      <c r="A819" s="4"/>
      <c r="B819" s="4"/>
      <c r="C819" s="4"/>
      <c r="D819" s="4"/>
      <c r="E819" s="4"/>
      <c r="F819" s="4"/>
      <c r="G819" s="4"/>
      <c r="H819" s="4"/>
      <c r="I819" s="4"/>
      <c r="J819" s="4"/>
      <c r="K819" s="4"/>
      <c r="L819" s="4"/>
      <c r="M819" s="4"/>
      <c r="N819" s="4"/>
      <c r="O819" s="4"/>
      <c r="P819" s="4"/>
      <c r="Q819" s="4"/>
      <c r="R819" s="4"/>
      <c r="S819" s="4"/>
      <c r="T819" s="4"/>
      <c r="U819" s="4"/>
      <c r="V819" s="4"/>
      <c r="W819" s="4"/>
    </row>
    <row r="820" spans="1:23" ht="12" customHeight="1">
      <c r="A820" s="4"/>
      <c r="B820" s="4"/>
      <c r="C820" s="4"/>
      <c r="D820" s="4"/>
      <c r="E820" s="4"/>
      <c r="F820" s="4"/>
      <c r="G820" s="4"/>
      <c r="H820" s="4"/>
      <c r="I820" s="4"/>
      <c r="J820" s="4"/>
      <c r="K820" s="4"/>
      <c r="L820" s="4"/>
      <c r="M820" s="4"/>
      <c r="N820" s="4"/>
      <c r="O820" s="4"/>
      <c r="P820" s="4"/>
      <c r="Q820" s="4"/>
      <c r="R820" s="4"/>
      <c r="S820" s="4"/>
      <c r="T820" s="4"/>
      <c r="U820" s="4"/>
      <c r="V820" s="4"/>
      <c r="W820" s="4"/>
    </row>
    <row r="821" spans="1:23" ht="12" customHeight="1">
      <c r="A821" s="4"/>
      <c r="B821" s="4"/>
      <c r="C821" s="4"/>
      <c r="D821" s="4"/>
      <c r="E821" s="4"/>
      <c r="F821" s="4"/>
      <c r="G821" s="4"/>
      <c r="H821" s="4"/>
      <c r="I821" s="4"/>
      <c r="J821" s="4"/>
      <c r="K821" s="4"/>
      <c r="L821" s="4"/>
      <c r="M821" s="4"/>
      <c r="N821" s="4"/>
      <c r="O821" s="4"/>
      <c r="P821" s="4"/>
      <c r="Q821" s="4"/>
      <c r="R821" s="4"/>
      <c r="S821" s="4"/>
      <c r="T821" s="4"/>
      <c r="U821" s="4"/>
      <c r="V821" s="4"/>
      <c r="W821" s="4"/>
    </row>
    <row r="822" spans="1:23" ht="12" customHeight="1">
      <c r="A822" s="4"/>
      <c r="B822" s="4"/>
      <c r="C822" s="4"/>
      <c r="D822" s="4"/>
      <c r="E822" s="4"/>
      <c r="F822" s="4"/>
      <c r="G822" s="4"/>
      <c r="H822" s="4"/>
      <c r="I822" s="4"/>
      <c r="J822" s="4"/>
      <c r="K822" s="4"/>
      <c r="L822" s="4"/>
      <c r="M822" s="4"/>
      <c r="N822" s="4"/>
      <c r="O822" s="4"/>
      <c r="P822" s="4"/>
      <c r="Q822" s="4"/>
      <c r="R822" s="4"/>
      <c r="S822" s="4"/>
      <c r="T822" s="4"/>
      <c r="U822" s="4"/>
      <c r="V822" s="4"/>
      <c r="W822" s="4"/>
    </row>
    <row r="823" spans="1:23" ht="12" customHeight="1">
      <c r="A823" s="4"/>
      <c r="B823" s="4"/>
      <c r="C823" s="4"/>
      <c r="D823" s="4"/>
      <c r="E823" s="4"/>
      <c r="F823" s="4"/>
      <c r="G823" s="4"/>
      <c r="H823" s="4"/>
      <c r="I823" s="4"/>
      <c r="J823" s="4"/>
      <c r="K823" s="4"/>
      <c r="L823" s="4"/>
      <c r="M823" s="4"/>
      <c r="N823" s="4"/>
      <c r="O823" s="4"/>
      <c r="P823" s="4"/>
      <c r="Q823" s="4"/>
      <c r="R823" s="4"/>
      <c r="S823" s="4"/>
      <c r="T823" s="4"/>
      <c r="U823" s="4"/>
      <c r="V823" s="4"/>
      <c r="W823" s="4"/>
    </row>
    <row r="824" spans="1:23" ht="12" customHeight="1">
      <c r="A824" s="4"/>
      <c r="B824" s="4"/>
      <c r="C824" s="4"/>
      <c r="D824" s="4"/>
      <c r="E824" s="4"/>
      <c r="F824" s="4"/>
      <c r="G824" s="4"/>
      <c r="H824" s="4"/>
      <c r="I824" s="4"/>
      <c r="J824" s="4"/>
      <c r="K824" s="4"/>
      <c r="L824" s="4"/>
      <c r="M824" s="4"/>
      <c r="N824" s="4"/>
      <c r="O824" s="4"/>
      <c r="P824" s="4"/>
      <c r="Q824" s="4"/>
      <c r="R824" s="4"/>
      <c r="S824" s="4"/>
      <c r="T824" s="4"/>
      <c r="U824" s="4"/>
      <c r="V824" s="4"/>
      <c r="W824" s="4"/>
    </row>
    <row r="825" spans="1:23" ht="12" customHeight="1">
      <c r="A825" s="4"/>
      <c r="B825" s="4"/>
      <c r="C825" s="4"/>
      <c r="D825" s="4"/>
      <c r="E825" s="4"/>
      <c r="F825" s="4"/>
      <c r="G825" s="4"/>
      <c r="H825" s="4"/>
      <c r="I825" s="4"/>
      <c r="J825" s="4"/>
      <c r="K825" s="4"/>
      <c r="L825" s="4"/>
      <c r="M825" s="4"/>
      <c r="N825" s="4"/>
      <c r="O825" s="4"/>
      <c r="P825" s="4"/>
      <c r="Q825" s="4"/>
      <c r="R825" s="4"/>
      <c r="S825" s="4"/>
      <c r="T825" s="4"/>
      <c r="U825" s="4"/>
      <c r="V825" s="4"/>
      <c r="W825" s="4"/>
    </row>
    <row r="826" spans="1:23" ht="12" customHeight="1">
      <c r="A826" s="4"/>
      <c r="B826" s="4"/>
      <c r="C826" s="4"/>
      <c r="D826" s="4"/>
      <c r="E826" s="4"/>
      <c r="F826" s="4"/>
      <c r="G826" s="4"/>
      <c r="H826" s="4"/>
      <c r="I826" s="4"/>
      <c r="J826" s="4"/>
      <c r="K826" s="4"/>
      <c r="L826" s="4"/>
      <c r="M826" s="4"/>
      <c r="N826" s="4"/>
      <c r="O826" s="4"/>
      <c r="P826" s="4"/>
      <c r="Q826" s="4"/>
      <c r="R826" s="4"/>
      <c r="S826" s="4"/>
      <c r="T826" s="4"/>
      <c r="U826" s="4"/>
      <c r="V826" s="4"/>
      <c r="W826" s="4"/>
    </row>
    <row r="827" spans="1:23" ht="12" customHeight="1">
      <c r="A827" s="4"/>
      <c r="B827" s="4"/>
      <c r="C827" s="4"/>
      <c r="D827" s="4"/>
      <c r="E827" s="4"/>
      <c r="F827" s="4"/>
      <c r="G827" s="4"/>
      <c r="H827" s="4"/>
      <c r="I827" s="4"/>
      <c r="J827" s="4"/>
      <c r="K827" s="4"/>
      <c r="L827" s="4"/>
      <c r="M827" s="4"/>
      <c r="N827" s="4"/>
      <c r="O827" s="4"/>
      <c r="P827" s="4"/>
      <c r="Q827" s="4"/>
      <c r="R827" s="4"/>
      <c r="S827" s="4"/>
      <c r="T827" s="4"/>
      <c r="U827" s="4"/>
      <c r="V827" s="4"/>
      <c r="W827" s="4"/>
    </row>
    <row r="828" spans="1:23" ht="12" customHeight="1">
      <c r="A828" s="4"/>
      <c r="B828" s="4"/>
      <c r="C828" s="4"/>
      <c r="D828" s="4"/>
      <c r="E828" s="4"/>
      <c r="F828" s="4"/>
      <c r="G828" s="4"/>
      <c r="H828" s="4"/>
      <c r="I828" s="4"/>
      <c r="J828" s="4"/>
      <c r="K828" s="4"/>
      <c r="L828" s="4"/>
      <c r="M828" s="4"/>
      <c r="N828" s="4"/>
      <c r="O828" s="4"/>
      <c r="P828" s="4"/>
      <c r="Q828" s="4"/>
      <c r="R828" s="4"/>
      <c r="S828" s="4"/>
      <c r="T828" s="4"/>
      <c r="U828" s="4"/>
      <c r="V828" s="4"/>
      <c r="W828" s="4"/>
    </row>
    <row r="829" spans="1:23" ht="12" customHeight="1">
      <c r="A829" s="4"/>
      <c r="B829" s="4"/>
      <c r="C829" s="4"/>
      <c r="D829" s="4"/>
      <c r="E829" s="4"/>
      <c r="F829" s="4"/>
      <c r="G829" s="4"/>
      <c r="H829" s="4"/>
      <c r="I829" s="4"/>
      <c r="J829" s="4"/>
      <c r="K829" s="4"/>
      <c r="L829" s="4"/>
      <c r="M829" s="4"/>
      <c r="N829" s="4"/>
      <c r="O829" s="4"/>
      <c r="P829" s="4"/>
      <c r="Q829" s="4"/>
      <c r="R829" s="4"/>
      <c r="S829" s="4"/>
      <c r="T829" s="4"/>
      <c r="U829" s="4"/>
      <c r="V829" s="4"/>
      <c r="W829" s="4"/>
    </row>
    <row r="830" spans="1:23" ht="12" customHeight="1">
      <c r="A830" s="4"/>
      <c r="B830" s="4"/>
      <c r="C830" s="4"/>
      <c r="D830" s="4"/>
      <c r="E830" s="4"/>
      <c r="F830" s="4"/>
      <c r="G830" s="4"/>
      <c r="H830" s="4"/>
      <c r="I830" s="4"/>
      <c r="J830" s="4"/>
      <c r="K830" s="4"/>
      <c r="L830" s="4"/>
      <c r="M830" s="4"/>
      <c r="N830" s="4"/>
      <c r="O830" s="4"/>
      <c r="P830" s="4"/>
      <c r="Q830" s="4"/>
      <c r="R830" s="4"/>
      <c r="S830" s="4"/>
      <c r="T830" s="4"/>
      <c r="U830" s="4"/>
      <c r="V830" s="4"/>
      <c r="W830" s="4"/>
    </row>
    <row r="831" spans="1:23" ht="12" customHeight="1">
      <c r="A831" s="4"/>
      <c r="B831" s="4"/>
      <c r="C831" s="4"/>
      <c r="D831" s="4"/>
      <c r="E831" s="4"/>
      <c r="F831" s="4"/>
      <c r="G831" s="4"/>
      <c r="H831" s="4"/>
      <c r="I831" s="4"/>
      <c r="J831" s="4"/>
      <c r="K831" s="4"/>
      <c r="L831" s="4"/>
      <c r="M831" s="4"/>
      <c r="N831" s="4"/>
      <c r="O831" s="4"/>
      <c r="P831" s="4"/>
      <c r="Q831" s="4"/>
      <c r="R831" s="4"/>
      <c r="S831" s="4"/>
      <c r="T831" s="4"/>
      <c r="U831" s="4"/>
      <c r="V831" s="4"/>
      <c r="W831" s="4"/>
    </row>
    <row r="832" spans="1:23" ht="12" customHeight="1">
      <c r="A832" s="4"/>
      <c r="B832" s="4"/>
      <c r="C832" s="4"/>
      <c r="D832" s="4"/>
      <c r="E832" s="4"/>
      <c r="F832" s="4"/>
      <c r="G832" s="4"/>
      <c r="H832" s="4"/>
      <c r="I832" s="4"/>
      <c r="J832" s="4"/>
      <c r="K832" s="4"/>
      <c r="L832" s="4"/>
      <c r="M832" s="4"/>
      <c r="N832" s="4"/>
      <c r="O832" s="4"/>
      <c r="P832" s="4"/>
      <c r="Q832" s="4"/>
      <c r="R832" s="4"/>
      <c r="S832" s="4"/>
      <c r="T832" s="4"/>
      <c r="U832" s="4"/>
      <c r="V832" s="4"/>
      <c r="W832" s="4"/>
    </row>
    <row r="833" spans="1:23" ht="12" customHeight="1">
      <c r="A833" s="4"/>
      <c r="B833" s="4"/>
      <c r="C833" s="4"/>
      <c r="D833" s="4"/>
      <c r="E833" s="4"/>
      <c r="F833" s="4"/>
      <c r="G833" s="4"/>
      <c r="H833" s="4"/>
      <c r="I833" s="4"/>
      <c r="J833" s="4"/>
      <c r="K833" s="4"/>
      <c r="L833" s="4"/>
      <c r="M833" s="4"/>
      <c r="N833" s="4"/>
      <c r="O833" s="4"/>
      <c r="P833" s="4"/>
      <c r="Q833" s="4"/>
      <c r="R833" s="4"/>
      <c r="S833" s="4"/>
      <c r="T833" s="4"/>
      <c r="U833" s="4"/>
      <c r="V833" s="4"/>
      <c r="W833" s="4"/>
    </row>
    <row r="834" spans="1:23" ht="12" customHeight="1">
      <c r="A834" s="4"/>
      <c r="B834" s="4"/>
      <c r="C834" s="4"/>
      <c r="D834" s="4"/>
      <c r="E834" s="4"/>
      <c r="F834" s="4"/>
      <c r="G834" s="4"/>
      <c r="H834" s="4"/>
      <c r="I834" s="4"/>
      <c r="J834" s="4"/>
      <c r="K834" s="4"/>
      <c r="L834" s="4"/>
      <c r="M834" s="4"/>
      <c r="N834" s="4"/>
      <c r="O834" s="4"/>
      <c r="P834" s="4"/>
      <c r="Q834" s="4"/>
      <c r="R834" s="4"/>
      <c r="S834" s="4"/>
      <c r="T834" s="4"/>
      <c r="U834" s="4"/>
      <c r="V834" s="4"/>
      <c r="W834" s="4"/>
    </row>
    <row r="835" spans="1:23" ht="12" customHeight="1">
      <c r="A835" s="4"/>
      <c r="B835" s="4"/>
      <c r="C835" s="4"/>
      <c r="D835" s="4"/>
      <c r="E835" s="4"/>
      <c r="F835" s="4"/>
      <c r="G835" s="4"/>
      <c r="H835" s="4"/>
      <c r="I835" s="4"/>
      <c r="J835" s="4"/>
      <c r="K835" s="4"/>
      <c r="L835" s="4"/>
      <c r="M835" s="4"/>
      <c r="N835" s="4"/>
      <c r="O835" s="4"/>
      <c r="P835" s="4"/>
      <c r="Q835" s="4"/>
      <c r="R835" s="4"/>
      <c r="S835" s="4"/>
      <c r="T835" s="4"/>
      <c r="U835" s="4"/>
      <c r="V835" s="4"/>
      <c r="W835" s="4"/>
    </row>
    <row r="836" spans="1:23" ht="12" customHeight="1">
      <c r="A836" s="4"/>
      <c r="B836" s="4"/>
      <c r="C836" s="4"/>
      <c r="D836" s="4"/>
      <c r="E836" s="4"/>
      <c r="F836" s="4"/>
      <c r="G836" s="4"/>
      <c r="H836" s="4"/>
      <c r="I836" s="4"/>
      <c r="J836" s="4"/>
      <c r="K836" s="4"/>
      <c r="L836" s="4"/>
      <c r="M836" s="4"/>
      <c r="N836" s="4"/>
      <c r="O836" s="4"/>
      <c r="P836" s="4"/>
      <c r="Q836" s="4"/>
      <c r="R836" s="4"/>
      <c r="S836" s="4"/>
      <c r="T836" s="4"/>
      <c r="U836" s="4"/>
      <c r="V836" s="4"/>
      <c r="W836" s="4"/>
    </row>
    <row r="837" spans="1:23" ht="12" customHeight="1">
      <c r="A837" s="4"/>
      <c r="B837" s="4"/>
      <c r="C837" s="4"/>
      <c r="D837" s="4"/>
      <c r="E837" s="4"/>
      <c r="F837" s="4"/>
      <c r="G837" s="4"/>
      <c r="H837" s="4"/>
      <c r="I837" s="4"/>
      <c r="J837" s="4"/>
      <c r="K837" s="4"/>
      <c r="L837" s="4"/>
      <c r="M837" s="4"/>
      <c r="N837" s="4"/>
      <c r="O837" s="4"/>
      <c r="P837" s="4"/>
      <c r="Q837" s="4"/>
      <c r="R837" s="4"/>
      <c r="S837" s="4"/>
      <c r="T837" s="4"/>
      <c r="U837" s="4"/>
      <c r="V837" s="4"/>
      <c r="W837" s="4"/>
    </row>
    <row r="838" spans="1:23" ht="12" customHeight="1">
      <c r="A838" s="4"/>
      <c r="B838" s="4"/>
      <c r="C838" s="4"/>
      <c r="D838" s="4"/>
      <c r="E838" s="4"/>
      <c r="F838" s="4"/>
      <c r="G838" s="4"/>
      <c r="H838" s="4"/>
      <c r="I838" s="4"/>
      <c r="J838" s="4"/>
      <c r="K838" s="4"/>
      <c r="L838" s="4"/>
      <c r="M838" s="4"/>
      <c r="N838" s="4"/>
      <c r="O838" s="4"/>
      <c r="P838" s="4"/>
      <c r="Q838" s="4"/>
      <c r="R838" s="4"/>
      <c r="S838" s="4"/>
      <c r="T838" s="4"/>
      <c r="U838" s="4"/>
      <c r="V838" s="4"/>
      <c r="W838" s="4"/>
    </row>
    <row r="839" spans="1:23" ht="12" customHeight="1">
      <c r="A839" s="4"/>
      <c r="B839" s="4"/>
      <c r="C839" s="4"/>
      <c r="D839" s="4"/>
      <c r="E839" s="4"/>
      <c r="F839" s="4"/>
      <c r="G839" s="4"/>
      <c r="H839" s="4"/>
      <c r="I839" s="4"/>
      <c r="J839" s="4"/>
      <c r="K839" s="4"/>
      <c r="L839" s="4"/>
      <c r="M839" s="4"/>
      <c r="N839" s="4"/>
      <c r="O839" s="4"/>
      <c r="P839" s="4"/>
      <c r="Q839" s="4"/>
      <c r="R839" s="4"/>
      <c r="S839" s="4"/>
      <c r="T839" s="4"/>
      <c r="U839" s="4"/>
      <c r="V839" s="4"/>
      <c r="W839" s="4"/>
    </row>
    <row r="840" spans="1:23" ht="12" customHeight="1">
      <c r="A840" s="4"/>
      <c r="B840" s="4"/>
      <c r="C840" s="4"/>
      <c r="D840" s="4"/>
      <c r="E840" s="4"/>
      <c r="F840" s="4"/>
      <c r="G840" s="4"/>
      <c r="H840" s="4"/>
      <c r="I840" s="4"/>
      <c r="J840" s="4"/>
      <c r="K840" s="4"/>
      <c r="L840" s="4"/>
      <c r="M840" s="4"/>
      <c r="N840" s="4"/>
      <c r="O840" s="4"/>
      <c r="P840" s="4"/>
      <c r="Q840" s="4"/>
      <c r="R840" s="4"/>
      <c r="S840" s="4"/>
      <c r="T840" s="4"/>
      <c r="U840" s="4"/>
      <c r="V840" s="4"/>
      <c r="W840" s="4"/>
    </row>
    <row r="841" spans="1:23" ht="12" customHeight="1">
      <c r="A841" s="4"/>
      <c r="B841" s="4"/>
      <c r="C841" s="4"/>
      <c r="D841" s="4"/>
      <c r="E841" s="4"/>
      <c r="F841" s="4"/>
      <c r="G841" s="4"/>
      <c r="H841" s="4"/>
      <c r="I841" s="4"/>
      <c r="J841" s="4"/>
      <c r="K841" s="4"/>
      <c r="L841" s="4"/>
      <c r="M841" s="4"/>
      <c r="N841" s="4"/>
      <c r="O841" s="4"/>
      <c r="P841" s="4"/>
      <c r="Q841" s="4"/>
      <c r="R841" s="4"/>
      <c r="S841" s="4"/>
      <c r="T841" s="4"/>
      <c r="U841" s="4"/>
      <c r="V841" s="4"/>
      <c r="W841" s="4"/>
    </row>
    <row r="842" spans="1:23" ht="12" customHeight="1">
      <c r="A842" s="4"/>
      <c r="B842" s="4"/>
      <c r="C842" s="4"/>
      <c r="D842" s="4"/>
      <c r="E842" s="4"/>
      <c r="F842" s="4"/>
      <c r="G842" s="4"/>
      <c r="H842" s="4"/>
      <c r="I842" s="4"/>
      <c r="J842" s="4"/>
      <c r="K842" s="4"/>
      <c r="L842" s="4"/>
      <c r="M842" s="4"/>
      <c r="N842" s="4"/>
      <c r="O842" s="4"/>
      <c r="P842" s="4"/>
      <c r="Q842" s="4"/>
      <c r="R842" s="4"/>
      <c r="S842" s="4"/>
      <c r="T842" s="4"/>
      <c r="U842" s="4"/>
      <c r="V842" s="4"/>
      <c r="W842" s="4"/>
    </row>
    <row r="843" spans="1:23" ht="12" customHeight="1">
      <c r="A843" s="4"/>
      <c r="B843" s="4"/>
      <c r="C843" s="4"/>
      <c r="D843" s="4"/>
      <c r="E843" s="4"/>
      <c r="F843" s="4"/>
      <c r="G843" s="4"/>
      <c r="H843" s="4"/>
      <c r="I843" s="4"/>
      <c r="J843" s="4"/>
      <c r="K843" s="4"/>
      <c r="L843" s="4"/>
      <c r="M843" s="4"/>
      <c r="N843" s="4"/>
      <c r="O843" s="4"/>
      <c r="P843" s="4"/>
      <c r="Q843" s="4"/>
      <c r="R843" s="4"/>
      <c r="S843" s="4"/>
      <c r="T843" s="4"/>
      <c r="U843" s="4"/>
      <c r="V843" s="4"/>
      <c r="W843" s="4"/>
    </row>
    <row r="844" spans="1:23" ht="12" customHeight="1">
      <c r="A844" s="4"/>
      <c r="B844" s="4"/>
      <c r="C844" s="4"/>
      <c r="D844" s="4"/>
      <c r="E844" s="4"/>
      <c r="F844" s="4"/>
      <c r="G844" s="4"/>
      <c r="H844" s="4"/>
      <c r="I844" s="4"/>
      <c r="J844" s="4"/>
      <c r="K844" s="4"/>
      <c r="L844" s="4"/>
      <c r="M844" s="4"/>
      <c r="N844" s="4"/>
      <c r="O844" s="4"/>
      <c r="P844" s="4"/>
      <c r="Q844" s="4"/>
      <c r="R844" s="4"/>
      <c r="S844" s="4"/>
      <c r="T844" s="4"/>
      <c r="U844" s="4"/>
      <c r="V844" s="4"/>
      <c r="W844" s="4"/>
    </row>
    <row r="845" spans="1:23" ht="12" customHeight="1">
      <c r="A845" s="4"/>
      <c r="B845" s="4"/>
      <c r="C845" s="4"/>
      <c r="D845" s="4"/>
      <c r="E845" s="4"/>
      <c r="F845" s="4"/>
      <c r="G845" s="4"/>
      <c r="H845" s="4"/>
      <c r="I845" s="4"/>
      <c r="J845" s="4"/>
      <c r="K845" s="4"/>
      <c r="L845" s="4"/>
      <c r="M845" s="4"/>
      <c r="N845" s="4"/>
      <c r="O845" s="4"/>
      <c r="P845" s="4"/>
      <c r="Q845" s="4"/>
      <c r="R845" s="4"/>
      <c r="S845" s="4"/>
      <c r="T845" s="4"/>
      <c r="U845" s="4"/>
      <c r="V845" s="4"/>
      <c r="W845" s="4"/>
    </row>
    <row r="846" spans="1:23" ht="12" customHeight="1">
      <c r="A846" s="4"/>
      <c r="B846" s="4"/>
      <c r="C846" s="4"/>
      <c r="D846" s="4"/>
      <c r="E846" s="4"/>
      <c r="F846" s="4"/>
      <c r="G846" s="4"/>
      <c r="H846" s="4"/>
      <c r="I846" s="4"/>
      <c r="J846" s="4"/>
      <c r="K846" s="4"/>
      <c r="L846" s="4"/>
      <c r="M846" s="4"/>
      <c r="N846" s="4"/>
      <c r="O846" s="4"/>
      <c r="P846" s="4"/>
      <c r="Q846" s="4"/>
      <c r="R846" s="4"/>
      <c r="S846" s="4"/>
      <c r="T846" s="4"/>
      <c r="U846" s="4"/>
      <c r="V846" s="4"/>
      <c r="W846" s="4"/>
    </row>
    <row r="847" spans="1:23" ht="12" customHeight="1">
      <c r="A847" s="4"/>
      <c r="B847" s="4"/>
      <c r="C847" s="4"/>
      <c r="D847" s="4"/>
      <c r="E847" s="4"/>
      <c r="F847" s="4"/>
      <c r="G847" s="4"/>
      <c r="H847" s="4"/>
      <c r="I847" s="4"/>
      <c r="J847" s="4"/>
      <c r="K847" s="4"/>
      <c r="L847" s="4"/>
      <c r="M847" s="4"/>
      <c r="N847" s="4"/>
      <c r="O847" s="4"/>
      <c r="P847" s="4"/>
      <c r="Q847" s="4"/>
      <c r="R847" s="4"/>
      <c r="S847" s="4"/>
      <c r="T847" s="4"/>
      <c r="U847" s="4"/>
      <c r="V847" s="4"/>
      <c r="W847" s="4"/>
    </row>
    <row r="848" spans="1:23" ht="12" customHeight="1">
      <c r="A848" s="4"/>
      <c r="B848" s="4"/>
      <c r="C848" s="4"/>
      <c r="D848" s="4"/>
      <c r="E848" s="4"/>
      <c r="F848" s="4"/>
      <c r="G848" s="4"/>
      <c r="H848" s="4"/>
      <c r="I848" s="4"/>
      <c r="J848" s="4"/>
      <c r="K848" s="4"/>
      <c r="L848" s="4"/>
      <c r="M848" s="4"/>
      <c r="N848" s="4"/>
      <c r="O848" s="4"/>
      <c r="P848" s="4"/>
      <c r="Q848" s="4"/>
      <c r="R848" s="4"/>
      <c r="S848" s="4"/>
      <c r="T848" s="4"/>
      <c r="U848" s="4"/>
      <c r="V848" s="4"/>
      <c r="W848" s="4"/>
    </row>
    <row r="849" spans="1:23" ht="12" customHeight="1">
      <c r="A849" s="4"/>
      <c r="B849" s="4"/>
      <c r="C849" s="4"/>
      <c r="D849" s="4"/>
      <c r="E849" s="4"/>
      <c r="F849" s="4"/>
      <c r="G849" s="4"/>
      <c r="H849" s="4"/>
      <c r="I849" s="4"/>
      <c r="J849" s="4"/>
      <c r="K849" s="4"/>
      <c r="L849" s="4"/>
      <c r="M849" s="4"/>
      <c r="N849" s="4"/>
      <c r="O849" s="4"/>
      <c r="P849" s="4"/>
      <c r="Q849" s="4"/>
      <c r="R849" s="4"/>
      <c r="S849" s="4"/>
      <c r="T849" s="4"/>
      <c r="U849" s="4"/>
      <c r="V849" s="4"/>
      <c r="W849" s="4"/>
    </row>
    <row r="850" spans="1:23" ht="12" customHeight="1">
      <c r="A850" s="4"/>
      <c r="B850" s="4"/>
      <c r="C850" s="4"/>
      <c r="D850" s="4"/>
      <c r="E850" s="4"/>
      <c r="F850" s="4"/>
      <c r="G850" s="4"/>
      <c r="H850" s="4"/>
      <c r="I850" s="4"/>
      <c r="J850" s="4"/>
      <c r="K850" s="4"/>
      <c r="L850" s="4"/>
      <c r="M850" s="4"/>
      <c r="N850" s="4"/>
      <c r="O850" s="4"/>
      <c r="P850" s="4"/>
      <c r="Q850" s="4"/>
      <c r="R850" s="4"/>
      <c r="S850" s="4"/>
      <c r="T850" s="4"/>
      <c r="U850" s="4"/>
      <c r="V850" s="4"/>
      <c r="W850" s="4"/>
    </row>
    <row r="851" spans="1:23" ht="12" customHeight="1">
      <c r="A851" s="4"/>
      <c r="B851" s="4"/>
      <c r="C851" s="4"/>
      <c r="D851" s="4"/>
      <c r="E851" s="4"/>
      <c r="F851" s="4"/>
      <c r="G851" s="4"/>
      <c r="H851" s="4"/>
      <c r="I851" s="4"/>
      <c r="J851" s="4"/>
      <c r="K851" s="4"/>
      <c r="L851" s="4"/>
      <c r="M851" s="4"/>
      <c r="N851" s="4"/>
      <c r="O851" s="4"/>
      <c r="P851" s="4"/>
      <c r="Q851" s="4"/>
      <c r="R851" s="4"/>
      <c r="S851" s="4"/>
      <c r="T851" s="4"/>
      <c r="U851" s="4"/>
      <c r="V851" s="4"/>
      <c r="W851" s="4"/>
    </row>
    <row r="852" spans="1:23" ht="12" customHeight="1">
      <c r="A852" s="4"/>
      <c r="B852" s="4"/>
      <c r="C852" s="4"/>
      <c r="D852" s="4"/>
      <c r="E852" s="4"/>
      <c r="F852" s="4"/>
      <c r="G852" s="4"/>
      <c r="H852" s="4"/>
      <c r="I852" s="4"/>
      <c r="J852" s="4"/>
      <c r="K852" s="4"/>
      <c r="L852" s="4"/>
      <c r="M852" s="4"/>
      <c r="N852" s="4"/>
      <c r="O852" s="4"/>
      <c r="P852" s="4"/>
      <c r="Q852" s="4"/>
      <c r="R852" s="4"/>
      <c r="S852" s="4"/>
      <c r="T852" s="4"/>
      <c r="U852" s="4"/>
      <c r="V852" s="4"/>
      <c r="W852" s="4"/>
    </row>
    <row r="853" spans="1:23" ht="12" customHeight="1">
      <c r="A853" s="4"/>
      <c r="B853" s="4"/>
      <c r="C853" s="4"/>
      <c r="D853" s="4"/>
      <c r="E853" s="4"/>
      <c r="F853" s="4"/>
      <c r="G853" s="4"/>
      <c r="H853" s="4"/>
      <c r="I853" s="4"/>
      <c r="J853" s="4"/>
      <c r="K853" s="4"/>
      <c r="L853" s="4"/>
      <c r="M853" s="4"/>
      <c r="N853" s="4"/>
      <c r="O853" s="4"/>
      <c r="P853" s="4"/>
      <c r="Q853" s="4"/>
      <c r="R853" s="4"/>
      <c r="S853" s="4"/>
      <c r="T853" s="4"/>
      <c r="U853" s="4"/>
      <c r="V853" s="4"/>
      <c r="W853" s="4"/>
    </row>
    <row r="854" spans="1:23" ht="12" customHeight="1">
      <c r="A854" s="4"/>
      <c r="B854" s="4"/>
      <c r="C854" s="4"/>
      <c r="D854" s="4"/>
      <c r="E854" s="4"/>
      <c r="F854" s="4"/>
      <c r="G854" s="4"/>
      <c r="H854" s="4"/>
      <c r="I854" s="4"/>
      <c r="J854" s="4"/>
      <c r="K854" s="4"/>
      <c r="L854" s="4"/>
      <c r="M854" s="4"/>
      <c r="N854" s="4"/>
      <c r="O854" s="4"/>
      <c r="P854" s="4"/>
      <c r="Q854" s="4"/>
      <c r="R854" s="4"/>
      <c r="S854" s="4"/>
      <c r="T854" s="4"/>
      <c r="U854" s="4"/>
      <c r="V854" s="4"/>
      <c r="W854" s="4"/>
    </row>
    <row r="855" spans="1:23" ht="12" customHeight="1">
      <c r="A855" s="4"/>
      <c r="B855" s="4"/>
      <c r="C855" s="4"/>
      <c r="D855" s="4"/>
      <c r="E855" s="4"/>
      <c r="F855" s="4"/>
      <c r="G855" s="4"/>
      <c r="H855" s="4"/>
      <c r="I855" s="4"/>
      <c r="J855" s="4"/>
      <c r="K855" s="4"/>
      <c r="L855" s="4"/>
      <c r="M855" s="4"/>
      <c r="N855" s="4"/>
      <c r="O855" s="4"/>
      <c r="P855" s="4"/>
      <c r="Q855" s="4"/>
      <c r="R855" s="4"/>
      <c r="S855" s="4"/>
      <c r="T855" s="4"/>
      <c r="U855" s="4"/>
      <c r="V855" s="4"/>
      <c r="W855" s="4"/>
    </row>
    <row r="856" spans="1:23" ht="12" customHeight="1">
      <c r="A856" s="4"/>
      <c r="B856" s="4"/>
      <c r="C856" s="4"/>
      <c r="D856" s="4"/>
      <c r="E856" s="4"/>
      <c r="F856" s="4"/>
      <c r="G856" s="4"/>
      <c r="H856" s="4"/>
      <c r="I856" s="4"/>
      <c r="J856" s="4"/>
      <c r="K856" s="4"/>
      <c r="L856" s="4"/>
      <c r="M856" s="4"/>
      <c r="N856" s="4"/>
      <c r="O856" s="4"/>
      <c r="P856" s="4"/>
      <c r="Q856" s="4"/>
      <c r="R856" s="4"/>
      <c r="S856" s="4"/>
      <c r="T856" s="4"/>
      <c r="U856" s="4"/>
      <c r="V856" s="4"/>
      <c r="W856" s="4"/>
    </row>
    <row r="857" spans="1:23" ht="12" customHeight="1">
      <c r="A857" s="4"/>
      <c r="B857" s="4"/>
      <c r="C857" s="4"/>
      <c r="D857" s="4"/>
      <c r="E857" s="4"/>
      <c r="F857" s="4"/>
      <c r="G857" s="4"/>
      <c r="H857" s="4"/>
      <c r="I857" s="4"/>
      <c r="J857" s="4"/>
      <c r="K857" s="4"/>
      <c r="L857" s="4"/>
      <c r="M857" s="4"/>
      <c r="N857" s="4"/>
      <c r="O857" s="4"/>
      <c r="P857" s="4"/>
      <c r="Q857" s="4"/>
      <c r="R857" s="4"/>
      <c r="S857" s="4"/>
      <c r="T857" s="4"/>
      <c r="U857" s="4"/>
      <c r="V857" s="4"/>
      <c r="W857" s="4"/>
    </row>
    <row r="858" spans="1:23" ht="12" customHeight="1">
      <c r="A858" s="4"/>
      <c r="B858" s="4"/>
      <c r="C858" s="4"/>
      <c r="D858" s="4"/>
      <c r="E858" s="4"/>
      <c r="F858" s="4"/>
      <c r="G858" s="4"/>
      <c r="H858" s="4"/>
      <c r="I858" s="4"/>
      <c r="J858" s="4"/>
      <c r="K858" s="4"/>
      <c r="L858" s="4"/>
      <c r="M858" s="4"/>
      <c r="N858" s="4"/>
      <c r="O858" s="4"/>
      <c r="P858" s="4"/>
      <c r="Q858" s="4"/>
      <c r="R858" s="4"/>
      <c r="S858" s="4"/>
      <c r="T858" s="4"/>
      <c r="U858" s="4"/>
      <c r="V858" s="4"/>
      <c r="W858" s="4"/>
    </row>
    <row r="859" spans="1:23" ht="12" customHeight="1">
      <c r="A859" s="4"/>
      <c r="B859" s="4"/>
      <c r="C859" s="4"/>
      <c r="D859" s="4"/>
      <c r="E859" s="4"/>
      <c r="F859" s="4"/>
      <c r="G859" s="4"/>
      <c r="H859" s="4"/>
      <c r="I859" s="4"/>
      <c r="J859" s="4"/>
      <c r="K859" s="4"/>
      <c r="L859" s="4"/>
      <c r="M859" s="4"/>
      <c r="N859" s="4"/>
      <c r="O859" s="4"/>
      <c r="P859" s="4"/>
      <c r="Q859" s="4"/>
      <c r="R859" s="4"/>
      <c r="S859" s="4"/>
      <c r="T859" s="4"/>
      <c r="U859" s="4"/>
      <c r="V859" s="4"/>
      <c r="W859" s="4"/>
    </row>
    <row r="860" spans="1:23" ht="12" customHeight="1">
      <c r="A860" s="4"/>
      <c r="B860" s="4"/>
      <c r="C860" s="4"/>
      <c r="D860" s="4"/>
      <c r="E860" s="4"/>
      <c r="F860" s="4"/>
      <c r="G860" s="4"/>
      <c r="H860" s="4"/>
      <c r="I860" s="4"/>
      <c r="J860" s="4"/>
      <c r="K860" s="4"/>
      <c r="L860" s="4"/>
      <c r="M860" s="4"/>
      <c r="N860" s="4"/>
      <c r="O860" s="4"/>
      <c r="P860" s="4"/>
      <c r="Q860" s="4"/>
      <c r="R860" s="4"/>
      <c r="S860" s="4"/>
      <c r="T860" s="4"/>
      <c r="U860" s="4"/>
      <c r="V860" s="4"/>
      <c r="W860" s="4"/>
    </row>
    <row r="861" spans="1:23" ht="12" customHeight="1">
      <c r="A861" s="4"/>
      <c r="B861" s="4"/>
      <c r="C861" s="4"/>
      <c r="D861" s="4"/>
      <c r="E861" s="4"/>
      <c r="F861" s="4"/>
      <c r="G861" s="4"/>
      <c r="H861" s="4"/>
      <c r="I861" s="4"/>
      <c r="J861" s="4"/>
      <c r="K861" s="4"/>
      <c r="L861" s="4"/>
      <c r="M861" s="4"/>
      <c r="N861" s="4"/>
      <c r="O861" s="4"/>
      <c r="P861" s="4"/>
      <c r="Q861" s="4"/>
      <c r="R861" s="4"/>
      <c r="S861" s="4"/>
      <c r="T861" s="4"/>
      <c r="U861" s="4"/>
      <c r="V861" s="4"/>
      <c r="W861" s="4"/>
    </row>
    <row r="862" spans="1:23" ht="12" customHeight="1">
      <c r="A862" s="4"/>
      <c r="B862" s="4"/>
      <c r="C862" s="4"/>
      <c r="D862" s="4"/>
      <c r="E862" s="4"/>
      <c r="F862" s="4"/>
      <c r="G862" s="4"/>
      <c r="H862" s="4"/>
      <c r="I862" s="4"/>
      <c r="J862" s="4"/>
      <c r="K862" s="4"/>
      <c r="L862" s="4"/>
      <c r="M862" s="4"/>
      <c r="N862" s="4"/>
      <c r="O862" s="4"/>
      <c r="P862" s="4"/>
      <c r="Q862" s="4"/>
      <c r="R862" s="4"/>
      <c r="S862" s="4"/>
      <c r="T862" s="4"/>
      <c r="U862" s="4"/>
      <c r="V862" s="4"/>
      <c r="W862" s="4"/>
    </row>
    <row r="863" spans="1:23" ht="12" customHeight="1">
      <c r="A863" s="4"/>
      <c r="B863" s="4"/>
      <c r="C863" s="4"/>
      <c r="D863" s="4"/>
      <c r="E863" s="4"/>
      <c r="F863" s="4"/>
      <c r="G863" s="4"/>
      <c r="H863" s="4"/>
      <c r="I863" s="4"/>
      <c r="J863" s="4"/>
      <c r="K863" s="4"/>
      <c r="L863" s="4"/>
      <c r="M863" s="4"/>
      <c r="N863" s="4"/>
      <c r="O863" s="4"/>
      <c r="P863" s="4"/>
      <c r="Q863" s="4"/>
      <c r="R863" s="4"/>
      <c r="S863" s="4"/>
      <c r="T863" s="4"/>
      <c r="U863" s="4"/>
      <c r="V863" s="4"/>
      <c r="W863" s="4"/>
    </row>
    <row r="864" spans="1:23" ht="12" customHeight="1">
      <c r="A864" s="4"/>
      <c r="B864" s="4"/>
      <c r="C864" s="4"/>
      <c r="D864" s="4"/>
      <c r="E864" s="4"/>
      <c r="F864" s="4"/>
      <c r="G864" s="4"/>
      <c r="H864" s="4"/>
      <c r="I864" s="4"/>
      <c r="J864" s="4"/>
      <c r="K864" s="4"/>
      <c r="L864" s="4"/>
      <c r="M864" s="4"/>
      <c r="N864" s="4"/>
      <c r="O864" s="4"/>
      <c r="P864" s="4"/>
      <c r="Q864" s="4"/>
      <c r="R864" s="4"/>
      <c r="S864" s="4"/>
      <c r="T864" s="4"/>
      <c r="U864" s="4"/>
      <c r="V864" s="4"/>
      <c r="W864" s="4"/>
    </row>
    <row r="865" spans="1:23" ht="12" customHeight="1">
      <c r="A865" s="4"/>
      <c r="B865" s="4"/>
      <c r="C865" s="4"/>
      <c r="D865" s="4"/>
      <c r="E865" s="4"/>
      <c r="F865" s="4"/>
      <c r="G865" s="4"/>
      <c r="H865" s="4"/>
      <c r="I865" s="4"/>
      <c r="J865" s="4"/>
      <c r="K865" s="4"/>
      <c r="L865" s="4"/>
      <c r="M865" s="4"/>
      <c r="N865" s="4"/>
      <c r="O865" s="4"/>
      <c r="P865" s="4"/>
      <c r="Q865" s="4"/>
      <c r="R865" s="4"/>
      <c r="S865" s="4"/>
      <c r="T865" s="4"/>
      <c r="U865" s="4"/>
      <c r="V865" s="4"/>
      <c r="W865" s="4"/>
    </row>
    <row r="866" spans="1:23" ht="12" customHeight="1">
      <c r="A866" s="4"/>
      <c r="B866" s="4"/>
      <c r="C866" s="4"/>
      <c r="D866" s="4"/>
      <c r="E866" s="4"/>
      <c r="F866" s="4"/>
      <c r="G866" s="4"/>
      <c r="H866" s="4"/>
      <c r="I866" s="4"/>
      <c r="J866" s="4"/>
      <c r="K866" s="4"/>
      <c r="L866" s="4"/>
      <c r="M866" s="4"/>
      <c r="N866" s="4"/>
      <c r="O866" s="4"/>
      <c r="P866" s="4"/>
      <c r="Q866" s="4"/>
      <c r="R866" s="4"/>
      <c r="S866" s="4"/>
      <c r="T866" s="4"/>
      <c r="U866" s="4"/>
      <c r="V866" s="4"/>
      <c r="W866" s="4"/>
    </row>
    <row r="867" spans="1:23" ht="12" customHeight="1">
      <c r="A867" s="4"/>
      <c r="B867" s="4"/>
      <c r="C867" s="4"/>
      <c r="D867" s="4"/>
      <c r="E867" s="4"/>
      <c r="F867" s="4"/>
      <c r="G867" s="4"/>
      <c r="H867" s="4"/>
      <c r="I867" s="4"/>
      <c r="J867" s="4"/>
      <c r="K867" s="4"/>
      <c r="L867" s="4"/>
      <c r="M867" s="4"/>
      <c r="N867" s="4"/>
      <c r="O867" s="4"/>
      <c r="P867" s="4"/>
      <c r="Q867" s="4"/>
      <c r="R867" s="4"/>
      <c r="S867" s="4"/>
      <c r="T867" s="4"/>
      <c r="U867" s="4"/>
      <c r="V867" s="4"/>
      <c r="W867" s="4"/>
    </row>
    <row r="868" spans="1:23" ht="12" customHeight="1">
      <c r="A868" s="4"/>
      <c r="B868" s="4"/>
      <c r="C868" s="4"/>
      <c r="D868" s="4"/>
      <c r="E868" s="4"/>
      <c r="F868" s="4"/>
      <c r="G868" s="4"/>
      <c r="H868" s="4"/>
      <c r="I868" s="4"/>
      <c r="J868" s="4"/>
      <c r="K868" s="4"/>
      <c r="L868" s="4"/>
      <c r="M868" s="4"/>
      <c r="N868" s="4"/>
      <c r="O868" s="4"/>
      <c r="P868" s="4"/>
      <c r="Q868" s="4"/>
      <c r="R868" s="4"/>
      <c r="S868" s="4"/>
      <c r="T868" s="4"/>
      <c r="U868" s="4"/>
      <c r="V868" s="4"/>
      <c r="W868" s="4"/>
    </row>
    <row r="869" spans="1:23" ht="12" customHeight="1">
      <c r="A869" s="4"/>
      <c r="B869" s="4"/>
      <c r="C869" s="4"/>
      <c r="D869" s="4"/>
      <c r="E869" s="4"/>
      <c r="F869" s="4"/>
      <c r="G869" s="4"/>
      <c r="H869" s="4"/>
      <c r="I869" s="4"/>
      <c r="J869" s="4"/>
      <c r="K869" s="4"/>
      <c r="L869" s="4"/>
      <c r="M869" s="4"/>
      <c r="N869" s="4"/>
      <c r="O869" s="4"/>
      <c r="P869" s="4"/>
      <c r="Q869" s="4"/>
      <c r="R869" s="4"/>
      <c r="S869" s="4"/>
      <c r="T869" s="4"/>
      <c r="U869" s="4"/>
      <c r="V869" s="4"/>
      <c r="W869" s="4"/>
    </row>
    <row r="870" spans="1:23" ht="12" customHeight="1">
      <c r="A870" s="4"/>
      <c r="B870" s="4"/>
      <c r="C870" s="4"/>
      <c r="D870" s="4"/>
      <c r="E870" s="4"/>
      <c r="F870" s="4"/>
      <c r="G870" s="4"/>
      <c r="H870" s="4"/>
      <c r="I870" s="4"/>
      <c r="J870" s="4"/>
      <c r="K870" s="4"/>
      <c r="L870" s="4"/>
      <c r="M870" s="4"/>
      <c r="N870" s="4"/>
      <c r="O870" s="4"/>
      <c r="P870" s="4"/>
      <c r="Q870" s="4"/>
      <c r="R870" s="4"/>
      <c r="S870" s="4"/>
      <c r="T870" s="4"/>
      <c r="U870" s="4"/>
      <c r="V870" s="4"/>
      <c r="W870" s="4"/>
    </row>
    <row r="871" spans="1:23" ht="12" customHeight="1">
      <c r="A871" s="4"/>
      <c r="B871" s="4"/>
      <c r="C871" s="4"/>
      <c r="D871" s="4"/>
      <c r="E871" s="4"/>
      <c r="F871" s="4"/>
      <c r="G871" s="4"/>
      <c r="H871" s="4"/>
      <c r="I871" s="4"/>
      <c r="J871" s="4"/>
      <c r="K871" s="4"/>
      <c r="L871" s="4"/>
      <c r="M871" s="4"/>
      <c r="N871" s="4"/>
      <c r="O871" s="4"/>
      <c r="P871" s="4"/>
      <c r="Q871" s="4"/>
      <c r="R871" s="4"/>
      <c r="S871" s="4"/>
      <c r="T871" s="4"/>
      <c r="U871" s="4"/>
      <c r="V871" s="4"/>
      <c r="W871" s="4"/>
    </row>
    <row r="872" spans="1:23" ht="12" customHeight="1">
      <c r="A872" s="4"/>
      <c r="B872" s="4"/>
      <c r="C872" s="4"/>
      <c r="D872" s="4"/>
      <c r="E872" s="4"/>
      <c r="F872" s="4"/>
      <c r="G872" s="4"/>
      <c r="H872" s="4"/>
      <c r="I872" s="4"/>
      <c r="J872" s="4"/>
      <c r="K872" s="4"/>
      <c r="L872" s="4"/>
      <c r="M872" s="4"/>
      <c r="N872" s="4"/>
      <c r="O872" s="4"/>
      <c r="P872" s="4"/>
      <c r="Q872" s="4"/>
      <c r="R872" s="4"/>
      <c r="S872" s="4"/>
      <c r="T872" s="4"/>
      <c r="U872" s="4"/>
      <c r="V872" s="4"/>
      <c r="W872" s="4"/>
    </row>
    <row r="873" spans="1:23" ht="12" customHeight="1">
      <c r="A873" s="4"/>
      <c r="B873" s="4"/>
      <c r="C873" s="4"/>
      <c r="D873" s="4"/>
      <c r="E873" s="4"/>
      <c r="F873" s="4"/>
      <c r="G873" s="4"/>
      <c r="H873" s="4"/>
      <c r="I873" s="4"/>
      <c r="J873" s="4"/>
      <c r="K873" s="4"/>
      <c r="L873" s="4"/>
      <c r="M873" s="4"/>
      <c r="N873" s="4"/>
      <c r="O873" s="4"/>
      <c r="P873" s="4"/>
      <c r="Q873" s="4"/>
      <c r="R873" s="4"/>
      <c r="S873" s="4"/>
      <c r="T873" s="4"/>
      <c r="U873" s="4"/>
      <c r="V873" s="4"/>
      <c r="W873" s="4"/>
    </row>
    <row r="874" spans="1:23" ht="12" customHeight="1">
      <c r="A874" s="4"/>
      <c r="B874" s="4"/>
      <c r="C874" s="4"/>
      <c r="D874" s="4"/>
      <c r="E874" s="4"/>
      <c r="F874" s="4"/>
      <c r="G874" s="4"/>
      <c r="H874" s="4"/>
      <c r="I874" s="4"/>
      <c r="J874" s="4"/>
      <c r="K874" s="4"/>
      <c r="L874" s="4"/>
      <c r="M874" s="4"/>
      <c r="N874" s="4"/>
      <c r="O874" s="4"/>
      <c r="P874" s="4"/>
      <c r="Q874" s="4"/>
      <c r="R874" s="4"/>
      <c r="S874" s="4"/>
      <c r="T874" s="4"/>
      <c r="U874" s="4"/>
      <c r="V874" s="4"/>
      <c r="W874" s="4"/>
    </row>
    <row r="875" spans="1:23" ht="12" customHeight="1">
      <c r="A875" s="4"/>
      <c r="B875" s="4"/>
      <c r="C875" s="4"/>
      <c r="D875" s="4"/>
      <c r="E875" s="4"/>
      <c r="F875" s="4"/>
      <c r="G875" s="4"/>
      <c r="H875" s="4"/>
      <c r="I875" s="4"/>
      <c r="J875" s="4"/>
      <c r="K875" s="4"/>
      <c r="L875" s="4"/>
      <c r="M875" s="4"/>
      <c r="N875" s="4"/>
      <c r="O875" s="4"/>
      <c r="P875" s="4"/>
      <c r="Q875" s="4"/>
      <c r="R875" s="4"/>
      <c r="S875" s="4"/>
      <c r="T875" s="4"/>
      <c r="U875" s="4"/>
      <c r="V875" s="4"/>
      <c r="W875" s="4"/>
    </row>
    <row r="876" spans="1:23" ht="12" customHeight="1">
      <c r="A876" s="4"/>
      <c r="B876" s="4"/>
      <c r="C876" s="4"/>
      <c r="D876" s="4"/>
      <c r="E876" s="4"/>
      <c r="F876" s="4"/>
      <c r="G876" s="4"/>
      <c r="H876" s="4"/>
      <c r="I876" s="4"/>
      <c r="J876" s="4"/>
      <c r="K876" s="4"/>
      <c r="L876" s="4"/>
      <c r="M876" s="4"/>
      <c r="N876" s="4"/>
      <c r="O876" s="4"/>
      <c r="P876" s="4"/>
      <c r="Q876" s="4"/>
      <c r="R876" s="4"/>
      <c r="S876" s="4"/>
      <c r="T876" s="4"/>
      <c r="U876" s="4"/>
      <c r="V876" s="4"/>
      <c r="W876" s="4"/>
    </row>
    <row r="877" spans="1:23" ht="12" customHeight="1">
      <c r="A877" s="4"/>
      <c r="B877" s="4"/>
      <c r="C877" s="4"/>
      <c r="D877" s="4"/>
      <c r="E877" s="4"/>
      <c r="F877" s="4"/>
      <c r="G877" s="4"/>
      <c r="H877" s="4"/>
      <c r="I877" s="4"/>
      <c r="J877" s="4"/>
      <c r="K877" s="4"/>
      <c r="L877" s="4"/>
      <c r="M877" s="4"/>
      <c r="N877" s="4"/>
      <c r="O877" s="4"/>
      <c r="P877" s="4"/>
      <c r="Q877" s="4"/>
      <c r="R877" s="4"/>
      <c r="S877" s="4"/>
      <c r="T877" s="4"/>
      <c r="U877" s="4"/>
      <c r="V877" s="4"/>
      <c r="W877" s="4"/>
    </row>
    <row r="878" spans="1:23" ht="12" customHeight="1">
      <c r="A878" s="4"/>
      <c r="B878" s="4"/>
      <c r="C878" s="4"/>
      <c r="D878" s="4"/>
      <c r="E878" s="4"/>
      <c r="F878" s="4"/>
      <c r="G878" s="4"/>
      <c r="H878" s="4"/>
      <c r="I878" s="4"/>
      <c r="J878" s="4"/>
      <c r="K878" s="4"/>
      <c r="L878" s="4"/>
      <c r="M878" s="4"/>
      <c r="N878" s="4"/>
      <c r="O878" s="4"/>
      <c r="P878" s="4"/>
      <c r="Q878" s="4"/>
      <c r="R878" s="4"/>
      <c r="S878" s="4"/>
      <c r="T878" s="4"/>
      <c r="U878" s="4"/>
      <c r="V878" s="4"/>
      <c r="W878" s="4"/>
    </row>
    <row r="879" spans="1:23" ht="12" customHeight="1">
      <c r="A879" s="4"/>
      <c r="B879" s="4"/>
      <c r="C879" s="4"/>
      <c r="D879" s="4"/>
      <c r="E879" s="4"/>
      <c r="F879" s="4"/>
      <c r="G879" s="4"/>
      <c r="H879" s="4"/>
      <c r="I879" s="4"/>
      <c r="J879" s="4"/>
      <c r="K879" s="4"/>
      <c r="L879" s="4"/>
      <c r="M879" s="4"/>
      <c r="N879" s="4"/>
      <c r="O879" s="4"/>
      <c r="P879" s="4"/>
      <c r="Q879" s="4"/>
      <c r="R879" s="4"/>
      <c r="S879" s="4"/>
      <c r="T879" s="4"/>
      <c r="U879" s="4"/>
      <c r="V879" s="4"/>
      <c r="W879" s="4"/>
    </row>
    <row r="880" spans="1:23" ht="12" customHeight="1">
      <c r="A880" s="4"/>
      <c r="B880" s="4"/>
      <c r="C880" s="4"/>
      <c r="D880" s="4"/>
      <c r="E880" s="4"/>
      <c r="F880" s="4"/>
      <c r="G880" s="4"/>
      <c r="H880" s="4"/>
      <c r="I880" s="4"/>
      <c r="J880" s="4"/>
      <c r="K880" s="4"/>
      <c r="L880" s="4"/>
      <c r="M880" s="4"/>
      <c r="N880" s="4"/>
      <c r="O880" s="4"/>
      <c r="P880" s="4"/>
      <c r="Q880" s="4"/>
      <c r="R880" s="4"/>
      <c r="S880" s="4"/>
      <c r="T880" s="4"/>
      <c r="U880" s="4"/>
      <c r="V880" s="4"/>
      <c r="W880" s="4"/>
    </row>
    <row r="881" spans="1:23" ht="12" customHeight="1">
      <c r="A881" s="4"/>
      <c r="B881" s="4"/>
      <c r="C881" s="4"/>
      <c r="D881" s="4"/>
      <c r="E881" s="4"/>
      <c r="F881" s="4"/>
      <c r="G881" s="4"/>
      <c r="H881" s="4"/>
      <c r="I881" s="4"/>
      <c r="J881" s="4"/>
      <c r="K881" s="4"/>
      <c r="L881" s="4"/>
      <c r="M881" s="4"/>
      <c r="N881" s="4"/>
      <c r="O881" s="4"/>
      <c r="P881" s="4"/>
      <c r="Q881" s="4"/>
      <c r="R881" s="4"/>
      <c r="S881" s="4"/>
      <c r="T881" s="4"/>
      <c r="U881" s="4"/>
      <c r="V881" s="4"/>
      <c r="W881" s="4"/>
    </row>
    <row r="882" spans="1:23" ht="12" customHeight="1">
      <c r="A882" s="4"/>
      <c r="B882" s="4"/>
      <c r="C882" s="4"/>
      <c r="D882" s="4"/>
      <c r="E882" s="4"/>
      <c r="F882" s="4"/>
      <c r="G882" s="4"/>
      <c r="H882" s="4"/>
      <c r="I882" s="4"/>
      <c r="J882" s="4"/>
      <c r="K882" s="4"/>
      <c r="L882" s="4"/>
      <c r="M882" s="4"/>
      <c r="N882" s="4"/>
      <c r="O882" s="4"/>
      <c r="P882" s="4"/>
      <c r="Q882" s="4"/>
      <c r="R882" s="4"/>
      <c r="S882" s="4"/>
      <c r="T882" s="4"/>
      <c r="U882" s="4"/>
      <c r="V882" s="4"/>
      <c r="W882" s="4"/>
    </row>
    <row r="883" spans="1:23" ht="12" customHeight="1">
      <c r="A883" s="4"/>
      <c r="B883" s="4"/>
      <c r="C883" s="4"/>
      <c r="D883" s="4"/>
      <c r="E883" s="4"/>
      <c r="F883" s="4"/>
      <c r="G883" s="4"/>
      <c r="H883" s="4"/>
      <c r="I883" s="4"/>
      <c r="J883" s="4"/>
      <c r="K883" s="4"/>
      <c r="L883" s="4"/>
      <c r="M883" s="4"/>
      <c r="N883" s="4"/>
      <c r="O883" s="4"/>
      <c r="P883" s="4"/>
      <c r="Q883" s="4"/>
      <c r="R883" s="4"/>
      <c r="S883" s="4"/>
      <c r="T883" s="4"/>
      <c r="U883" s="4"/>
      <c r="V883" s="4"/>
      <c r="W883" s="4"/>
    </row>
    <row r="884" spans="1:23" ht="12" customHeight="1">
      <c r="A884" s="4"/>
      <c r="B884" s="4"/>
      <c r="C884" s="4"/>
      <c r="D884" s="4"/>
      <c r="E884" s="4"/>
      <c r="F884" s="4"/>
      <c r="G884" s="4"/>
      <c r="H884" s="4"/>
      <c r="I884" s="4"/>
      <c r="J884" s="4"/>
      <c r="K884" s="4"/>
      <c r="L884" s="4"/>
      <c r="M884" s="4"/>
      <c r="N884" s="4"/>
      <c r="O884" s="4"/>
      <c r="P884" s="4"/>
      <c r="Q884" s="4"/>
      <c r="R884" s="4"/>
      <c r="S884" s="4"/>
      <c r="T884" s="4"/>
      <c r="U884" s="4"/>
      <c r="V884" s="4"/>
      <c r="W884" s="4"/>
    </row>
    <row r="885" spans="1:23" ht="12" customHeight="1">
      <c r="A885" s="4"/>
      <c r="B885" s="4"/>
      <c r="C885" s="4"/>
      <c r="D885" s="4"/>
      <c r="E885" s="4"/>
      <c r="F885" s="4"/>
      <c r="G885" s="4"/>
      <c r="H885" s="4"/>
      <c r="I885" s="4"/>
      <c r="J885" s="4"/>
      <c r="K885" s="4"/>
      <c r="L885" s="4"/>
      <c r="M885" s="4"/>
      <c r="N885" s="4"/>
      <c r="O885" s="4"/>
      <c r="P885" s="4"/>
      <c r="Q885" s="4"/>
      <c r="R885" s="4"/>
      <c r="S885" s="4"/>
      <c r="T885" s="4"/>
      <c r="U885" s="4"/>
      <c r="V885" s="4"/>
      <c r="W885" s="4"/>
    </row>
    <row r="886" spans="1:23" ht="12" customHeight="1">
      <c r="A886" s="4"/>
      <c r="B886" s="4"/>
      <c r="C886" s="4"/>
      <c r="D886" s="4"/>
      <c r="E886" s="4"/>
      <c r="F886" s="4"/>
      <c r="G886" s="4"/>
      <c r="H886" s="4"/>
      <c r="I886" s="4"/>
      <c r="J886" s="4"/>
      <c r="K886" s="4"/>
      <c r="L886" s="4"/>
      <c r="M886" s="4"/>
      <c r="N886" s="4"/>
      <c r="O886" s="4"/>
      <c r="P886" s="4"/>
      <c r="Q886" s="4"/>
      <c r="R886" s="4"/>
      <c r="S886" s="4"/>
      <c r="T886" s="4"/>
      <c r="U886" s="4"/>
      <c r="V886" s="4"/>
      <c r="W886" s="4"/>
    </row>
    <row r="887" spans="1:23" ht="12" customHeight="1">
      <c r="A887" s="4"/>
      <c r="B887" s="4"/>
      <c r="C887" s="4"/>
      <c r="D887" s="4"/>
      <c r="E887" s="4"/>
      <c r="F887" s="4"/>
      <c r="G887" s="4"/>
      <c r="H887" s="4"/>
      <c r="I887" s="4"/>
      <c r="J887" s="4"/>
      <c r="K887" s="4"/>
      <c r="L887" s="4"/>
      <c r="M887" s="4"/>
      <c r="N887" s="4"/>
      <c r="O887" s="4"/>
      <c r="P887" s="4"/>
      <c r="Q887" s="4"/>
      <c r="R887" s="4"/>
      <c r="S887" s="4"/>
      <c r="T887" s="4"/>
      <c r="U887" s="4"/>
      <c r="V887" s="4"/>
      <c r="W887" s="4"/>
    </row>
    <row r="888" spans="1:23" ht="12" customHeight="1">
      <c r="A888" s="4"/>
      <c r="B888" s="4"/>
      <c r="C888" s="4"/>
      <c r="D888" s="4"/>
      <c r="E888" s="4"/>
      <c r="F888" s="4"/>
      <c r="G888" s="4"/>
      <c r="H888" s="4"/>
      <c r="I888" s="4"/>
      <c r="J888" s="4"/>
      <c r="K888" s="4"/>
      <c r="L888" s="4"/>
      <c r="M888" s="4"/>
      <c r="N888" s="4"/>
      <c r="O888" s="4"/>
      <c r="P888" s="4"/>
      <c r="Q888" s="4"/>
      <c r="R888" s="4"/>
      <c r="S888" s="4"/>
      <c r="T888" s="4"/>
      <c r="U888" s="4"/>
      <c r="V888" s="4"/>
      <c r="W888" s="4"/>
    </row>
    <row r="889" spans="1:23" ht="12" customHeight="1">
      <c r="A889" s="4"/>
      <c r="B889" s="4"/>
      <c r="C889" s="4"/>
      <c r="D889" s="4"/>
      <c r="E889" s="4"/>
      <c r="F889" s="4"/>
      <c r="G889" s="4"/>
      <c r="H889" s="4"/>
      <c r="I889" s="4"/>
      <c r="J889" s="4"/>
      <c r="K889" s="4"/>
      <c r="L889" s="4"/>
      <c r="M889" s="4"/>
      <c r="N889" s="4"/>
      <c r="O889" s="4"/>
      <c r="P889" s="4"/>
      <c r="Q889" s="4"/>
      <c r="R889" s="4"/>
      <c r="S889" s="4"/>
      <c r="T889" s="4"/>
      <c r="U889" s="4"/>
      <c r="V889" s="4"/>
      <c r="W889" s="4"/>
    </row>
    <row r="890" spans="1:23" ht="12" customHeight="1">
      <c r="A890" s="4"/>
      <c r="B890" s="4"/>
      <c r="C890" s="4"/>
      <c r="D890" s="4"/>
      <c r="E890" s="4"/>
      <c r="F890" s="4"/>
      <c r="G890" s="4"/>
      <c r="H890" s="4"/>
      <c r="I890" s="4"/>
      <c r="J890" s="4"/>
      <c r="K890" s="4"/>
      <c r="L890" s="4"/>
      <c r="M890" s="4"/>
      <c r="N890" s="4"/>
      <c r="O890" s="4"/>
      <c r="P890" s="4"/>
      <c r="Q890" s="4"/>
      <c r="R890" s="4"/>
      <c r="S890" s="4"/>
      <c r="T890" s="4"/>
      <c r="U890" s="4"/>
      <c r="V890" s="4"/>
      <c r="W890" s="4"/>
    </row>
    <row r="891" spans="1:23" ht="12" customHeight="1">
      <c r="A891" s="4"/>
      <c r="B891" s="4"/>
      <c r="C891" s="4"/>
      <c r="D891" s="4"/>
      <c r="E891" s="4"/>
      <c r="F891" s="4"/>
      <c r="G891" s="4"/>
      <c r="H891" s="4"/>
      <c r="I891" s="4"/>
      <c r="J891" s="4"/>
      <c r="K891" s="4"/>
      <c r="L891" s="4"/>
      <c r="M891" s="4"/>
      <c r="N891" s="4"/>
      <c r="O891" s="4"/>
      <c r="P891" s="4"/>
      <c r="Q891" s="4"/>
      <c r="R891" s="4"/>
      <c r="S891" s="4"/>
      <c r="T891" s="4"/>
      <c r="U891" s="4"/>
      <c r="V891" s="4"/>
      <c r="W891" s="4"/>
    </row>
    <row r="892" spans="1:23" ht="12" customHeight="1">
      <c r="A892" s="4"/>
      <c r="B892" s="4"/>
      <c r="C892" s="4"/>
      <c r="D892" s="4"/>
      <c r="E892" s="4"/>
      <c r="F892" s="4"/>
      <c r="G892" s="4"/>
      <c r="H892" s="4"/>
      <c r="I892" s="4"/>
      <c r="J892" s="4"/>
      <c r="K892" s="4"/>
      <c r="L892" s="4"/>
      <c r="M892" s="4"/>
      <c r="N892" s="4"/>
      <c r="O892" s="4"/>
      <c r="P892" s="4"/>
      <c r="Q892" s="4"/>
      <c r="R892" s="4"/>
      <c r="S892" s="4"/>
      <c r="T892" s="4"/>
      <c r="U892" s="4"/>
      <c r="V892" s="4"/>
      <c r="W892" s="4"/>
    </row>
    <row r="893" spans="1:23" ht="12" customHeight="1">
      <c r="A893" s="4"/>
      <c r="B893" s="4"/>
      <c r="C893" s="4"/>
      <c r="D893" s="4"/>
      <c r="E893" s="4"/>
      <c r="F893" s="4"/>
      <c r="G893" s="4"/>
      <c r="H893" s="4"/>
      <c r="I893" s="4"/>
      <c r="J893" s="4"/>
      <c r="K893" s="4"/>
      <c r="L893" s="4"/>
      <c r="M893" s="4"/>
      <c r="N893" s="4"/>
      <c r="O893" s="4"/>
      <c r="P893" s="4"/>
      <c r="Q893" s="4"/>
      <c r="R893" s="4"/>
      <c r="S893" s="4"/>
      <c r="T893" s="4"/>
      <c r="U893" s="4"/>
      <c r="V893" s="4"/>
      <c r="W893" s="4"/>
    </row>
    <row r="894" spans="1:23" ht="12" customHeight="1">
      <c r="A894" s="4"/>
      <c r="B894" s="4"/>
      <c r="C894" s="4"/>
      <c r="D894" s="4"/>
      <c r="E894" s="4"/>
      <c r="F894" s="4"/>
      <c r="G894" s="4"/>
      <c r="H894" s="4"/>
      <c r="I894" s="4"/>
      <c r="J894" s="4"/>
      <c r="K894" s="4"/>
      <c r="L894" s="4"/>
      <c r="M894" s="4"/>
      <c r="N894" s="4"/>
      <c r="O894" s="4"/>
      <c r="P894" s="4"/>
      <c r="Q894" s="4"/>
      <c r="R894" s="4"/>
      <c r="S894" s="4"/>
      <c r="T894" s="4"/>
      <c r="U894" s="4"/>
      <c r="V894" s="4"/>
      <c r="W894" s="4"/>
    </row>
    <row r="895" spans="1:23" ht="12" customHeight="1">
      <c r="A895" s="4"/>
      <c r="B895" s="4"/>
      <c r="C895" s="4"/>
      <c r="D895" s="4"/>
      <c r="E895" s="4"/>
      <c r="F895" s="4"/>
      <c r="G895" s="4"/>
      <c r="H895" s="4"/>
      <c r="I895" s="4"/>
      <c r="J895" s="4"/>
      <c r="K895" s="4"/>
      <c r="L895" s="4"/>
      <c r="M895" s="4"/>
      <c r="N895" s="4"/>
      <c r="O895" s="4"/>
      <c r="P895" s="4"/>
      <c r="Q895" s="4"/>
      <c r="R895" s="4"/>
      <c r="S895" s="4"/>
      <c r="T895" s="4"/>
      <c r="U895" s="4"/>
      <c r="V895" s="4"/>
      <c r="W895" s="4"/>
    </row>
    <row r="896" spans="1:23" ht="12" customHeight="1">
      <c r="A896" s="4"/>
      <c r="B896" s="4"/>
      <c r="C896" s="4"/>
      <c r="D896" s="4"/>
      <c r="E896" s="4"/>
      <c r="F896" s="4"/>
      <c r="G896" s="4"/>
      <c r="H896" s="4"/>
      <c r="I896" s="4"/>
      <c r="J896" s="4"/>
      <c r="K896" s="4"/>
      <c r="L896" s="4"/>
      <c r="M896" s="4"/>
      <c r="N896" s="4"/>
      <c r="O896" s="4"/>
      <c r="P896" s="4"/>
      <c r="Q896" s="4"/>
      <c r="R896" s="4"/>
      <c r="S896" s="4"/>
      <c r="T896" s="4"/>
      <c r="U896" s="4"/>
      <c r="V896" s="4"/>
      <c r="W896" s="4"/>
    </row>
    <row r="897" spans="1:23" ht="12" customHeight="1">
      <c r="A897" s="4"/>
      <c r="B897" s="4"/>
      <c r="C897" s="4"/>
      <c r="D897" s="4"/>
      <c r="E897" s="4"/>
      <c r="F897" s="4"/>
      <c r="G897" s="4"/>
      <c r="H897" s="4"/>
      <c r="I897" s="4"/>
      <c r="J897" s="4"/>
      <c r="K897" s="4"/>
      <c r="L897" s="4"/>
      <c r="M897" s="4"/>
      <c r="N897" s="4"/>
      <c r="O897" s="4"/>
      <c r="P897" s="4"/>
      <c r="Q897" s="4"/>
      <c r="R897" s="4"/>
      <c r="S897" s="4"/>
      <c r="T897" s="4"/>
      <c r="U897" s="4"/>
      <c r="V897" s="4"/>
      <c r="W897" s="4"/>
    </row>
    <row r="898" spans="1:23" ht="12" customHeight="1">
      <c r="A898" s="4"/>
      <c r="B898" s="4"/>
      <c r="C898" s="4"/>
      <c r="D898" s="4"/>
      <c r="E898" s="4"/>
      <c r="F898" s="4"/>
      <c r="G898" s="4"/>
      <c r="H898" s="4"/>
      <c r="I898" s="4"/>
      <c r="J898" s="4"/>
      <c r="K898" s="4"/>
      <c r="L898" s="4"/>
      <c r="M898" s="4"/>
      <c r="N898" s="4"/>
      <c r="O898" s="4"/>
      <c r="P898" s="4"/>
      <c r="Q898" s="4"/>
      <c r="R898" s="4"/>
      <c r="S898" s="4"/>
      <c r="T898" s="4"/>
      <c r="U898" s="4"/>
      <c r="V898" s="4"/>
      <c r="W898" s="4"/>
    </row>
    <row r="899" spans="1:23" ht="12" customHeight="1">
      <c r="A899" s="4"/>
      <c r="B899" s="4"/>
      <c r="C899" s="4"/>
      <c r="D899" s="4"/>
      <c r="E899" s="4"/>
      <c r="F899" s="4"/>
      <c r="G899" s="4"/>
      <c r="H899" s="4"/>
      <c r="I899" s="4"/>
      <c r="J899" s="4"/>
      <c r="K899" s="4"/>
      <c r="L899" s="4"/>
      <c r="M899" s="4"/>
      <c r="N899" s="4"/>
      <c r="O899" s="4"/>
      <c r="P899" s="4"/>
      <c r="Q899" s="4"/>
      <c r="R899" s="4"/>
      <c r="S899" s="4"/>
      <c r="T899" s="4"/>
      <c r="U899" s="4"/>
      <c r="V899" s="4"/>
      <c r="W899" s="4"/>
    </row>
    <row r="900" spans="1:23" ht="12" customHeight="1">
      <c r="A900" s="4"/>
      <c r="B900" s="4"/>
      <c r="C900" s="4"/>
      <c r="D900" s="4"/>
      <c r="E900" s="4"/>
      <c r="F900" s="4"/>
      <c r="G900" s="4"/>
      <c r="H900" s="4"/>
      <c r="I900" s="4"/>
      <c r="J900" s="4"/>
      <c r="K900" s="4"/>
      <c r="L900" s="4"/>
      <c r="M900" s="4"/>
      <c r="N900" s="4"/>
      <c r="O900" s="4"/>
      <c r="P900" s="4"/>
      <c r="Q900" s="4"/>
      <c r="R900" s="4"/>
      <c r="S900" s="4"/>
      <c r="T900" s="4"/>
      <c r="U900" s="4"/>
      <c r="V900" s="4"/>
      <c r="W900" s="4"/>
    </row>
    <row r="901" spans="1:23" ht="12" customHeight="1">
      <c r="A901" s="4"/>
      <c r="B901" s="4"/>
      <c r="C901" s="4"/>
      <c r="D901" s="4"/>
      <c r="E901" s="4"/>
      <c r="F901" s="4"/>
      <c r="G901" s="4"/>
      <c r="H901" s="4"/>
      <c r="I901" s="4"/>
      <c r="J901" s="4"/>
      <c r="K901" s="4"/>
      <c r="L901" s="4"/>
      <c r="M901" s="4"/>
      <c r="N901" s="4"/>
      <c r="O901" s="4"/>
      <c r="P901" s="4"/>
      <c r="Q901" s="4"/>
      <c r="R901" s="4"/>
      <c r="S901" s="4"/>
      <c r="T901" s="4"/>
      <c r="U901" s="4"/>
      <c r="V901" s="4"/>
      <c r="W901" s="4"/>
    </row>
    <row r="902" spans="1:23" ht="12" customHeight="1">
      <c r="A902" s="4"/>
      <c r="B902" s="4"/>
      <c r="C902" s="4"/>
      <c r="D902" s="4"/>
      <c r="E902" s="4"/>
      <c r="F902" s="4"/>
      <c r="G902" s="4"/>
      <c r="H902" s="4"/>
      <c r="I902" s="4"/>
      <c r="J902" s="4"/>
      <c r="K902" s="4"/>
      <c r="L902" s="4"/>
      <c r="M902" s="4"/>
      <c r="N902" s="4"/>
      <c r="O902" s="4"/>
      <c r="P902" s="4"/>
      <c r="Q902" s="4"/>
      <c r="R902" s="4"/>
      <c r="S902" s="4"/>
      <c r="T902" s="4"/>
      <c r="U902" s="4"/>
      <c r="V902" s="4"/>
      <c r="W902" s="4"/>
    </row>
    <row r="903" spans="1:23" ht="12" customHeight="1">
      <c r="A903" s="4"/>
      <c r="B903" s="4"/>
      <c r="C903" s="4"/>
      <c r="D903" s="4"/>
      <c r="E903" s="4"/>
      <c r="F903" s="4"/>
      <c r="G903" s="4"/>
      <c r="H903" s="4"/>
      <c r="I903" s="4"/>
      <c r="J903" s="4"/>
      <c r="K903" s="4"/>
      <c r="L903" s="4"/>
      <c r="M903" s="4"/>
      <c r="N903" s="4"/>
      <c r="O903" s="4"/>
      <c r="P903" s="4"/>
      <c r="Q903" s="4"/>
      <c r="R903" s="4"/>
      <c r="S903" s="4"/>
      <c r="T903" s="4"/>
      <c r="U903" s="4"/>
      <c r="V903" s="4"/>
      <c r="W903" s="4"/>
    </row>
    <row r="904" spans="1:23" ht="12" customHeight="1">
      <c r="A904" s="4"/>
      <c r="B904" s="4"/>
      <c r="C904" s="4"/>
      <c r="D904" s="4"/>
      <c r="E904" s="4"/>
      <c r="F904" s="4"/>
      <c r="G904" s="4"/>
      <c r="H904" s="4"/>
      <c r="I904" s="4"/>
      <c r="J904" s="4"/>
      <c r="K904" s="4"/>
      <c r="L904" s="4"/>
      <c r="M904" s="4"/>
      <c r="N904" s="4"/>
      <c r="O904" s="4"/>
      <c r="P904" s="4"/>
      <c r="Q904" s="4"/>
      <c r="R904" s="4"/>
      <c r="S904" s="4"/>
      <c r="T904" s="4"/>
      <c r="U904" s="4"/>
      <c r="V904" s="4"/>
      <c r="W904" s="4"/>
    </row>
    <row r="905" spans="1:23" ht="12" customHeight="1">
      <c r="A905" s="4"/>
      <c r="B905" s="4"/>
      <c r="C905" s="4"/>
      <c r="D905" s="4"/>
      <c r="E905" s="4"/>
      <c r="F905" s="4"/>
      <c r="G905" s="4"/>
      <c r="H905" s="4"/>
      <c r="I905" s="4"/>
      <c r="J905" s="4"/>
      <c r="K905" s="4"/>
      <c r="L905" s="4"/>
      <c r="M905" s="4"/>
      <c r="N905" s="4"/>
      <c r="O905" s="4"/>
      <c r="P905" s="4"/>
      <c r="Q905" s="4"/>
      <c r="R905" s="4"/>
      <c r="S905" s="4"/>
      <c r="T905" s="4"/>
      <c r="U905" s="4"/>
      <c r="V905" s="4"/>
      <c r="W905" s="4"/>
    </row>
    <row r="906" spans="1:23" ht="12" customHeight="1">
      <c r="A906" s="4"/>
      <c r="B906" s="4"/>
      <c r="C906" s="4"/>
      <c r="D906" s="4"/>
      <c r="E906" s="4"/>
      <c r="F906" s="4"/>
      <c r="G906" s="4"/>
      <c r="H906" s="4"/>
      <c r="I906" s="4"/>
      <c r="J906" s="4"/>
      <c r="K906" s="4"/>
      <c r="L906" s="4"/>
      <c r="M906" s="4"/>
      <c r="N906" s="4"/>
      <c r="O906" s="4"/>
      <c r="P906" s="4"/>
      <c r="Q906" s="4"/>
      <c r="R906" s="4"/>
      <c r="S906" s="4"/>
      <c r="T906" s="4"/>
      <c r="U906" s="4"/>
      <c r="V906" s="4"/>
      <c r="W906" s="4"/>
    </row>
    <row r="907" spans="1:23" ht="12" customHeight="1">
      <c r="A907" s="4"/>
      <c r="B907" s="4"/>
      <c r="C907" s="4"/>
      <c r="D907" s="4"/>
      <c r="E907" s="4"/>
      <c r="F907" s="4"/>
      <c r="G907" s="4"/>
      <c r="H907" s="4"/>
      <c r="I907" s="4"/>
      <c r="J907" s="4"/>
      <c r="K907" s="4"/>
      <c r="L907" s="4"/>
      <c r="M907" s="4"/>
      <c r="N907" s="4"/>
      <c r="O907" s="4"/>
      <c r="P907" s="4"/>
      <c r="Q907" s="4"/>
      <c r="R907" s="4"/>
      <c r="S907" s="4"/>
      <c r="T907" s="4"/>
      <c r="U907" s="4"/>
      <c r="V907" s="4"/>
      <c r="W907" s="4"/>
    </row>
    <row r="908" spans="1:23" ht="12" customHeight="1">
      <c r="A908" s="4"/>
      <c r="B908" s="4"/>
      <c r="C908" s="4"/>
      <c r="D908" s="4"/>
      <c r="E908" s="4"/>
      <c r="F908" s="4"/>
      <c r="G908" s="4"/>
      <c r="H908" s="4"/>
      <c r="I908" s="4"/>
      <c r="J908" s="4"/>
      <c r="K908" s="4"/>
      <c r="L908" s="4"/>
      <c r="M908" s="4"/>
      <c r="N908" s="4"/>
      <c r="O908" s="4"/>
      <c r="P908" s="4"/>
      <c r="Q908" s="4"/>
      <c r="R908" s="4"/>
      <c r="S908" s="4"/>
      <c r="T908" s="4"/>
      <c r="U908" s="4"/>
      <c r="V908" s="4"/>
      <c r="W908" s="4"/>
    </row>
    <row r="909" spans="1:23" ht="12" customHeight="1">
      <c r="A909" s="4"/>
      <c r="B909" s="4"/>
      <c r="C909" s="4"/>
      <c r="D909" s="4"/>
      <c r="E909" s="4"/>
      <c r="F909" s="4"/>
      <c r="G909" s="4"/>
      <c r="H909" s="4"/>
      <c r="I909" s="4"/>
      <c r="J909" s="4"/>
      <c r="K909" s="4"/>
      <c r="L909" s="4"/>
      <c r="M909" s="4"/>
      <c r="N909" s="4"/>
      <c r="O909" s="4"/>
      <c r="P909" s="4"/>
      <c r="Q909" s="4"/>
      <c r="R909" s="4"/>
      <c r="S909" s="4"/>
      <c r="T909" s="4"/>
      <c r="U909" s="4"/>
      <c r="V909" s="4"/>
      <c r="W909" s="4"/>
    </row>
    <row r="910" spans="1:23" ht="12" customHeight="1">
      <c r="A910" s="4"/>
      <c r="B910" s="4"/>
      <c r="C910" s="4"/>
      <c r="D910" s="4"/>
      <c r="E910" s="4"/>
      <c r="F910" s="4"/>
      <c r="G910" s="4"/>
      <c r="H910" s="4"/>
      <c r="I910" s="4"/>
      <c r="J910" s="4"/>
      <c r="K910" s="4"/>
      <c r="L910" s="4"/>
      <c r="M910" s="4"/>
      <c r="N910" s="4"/>
      <c r="O910" s="4"/>
      <c r="P910" s="4"/>
      <c r="Q910" s="4"/>
      <c r="R910" s="4"/>
      <c r="S910" s="4"/>
      <c r="T910" s="4"/>
      <c r="U910" s="4"/>
      <c r="V910" s="4"/>
      <c r="W910" s="4"/>
    </row>
    <row r="911" spans="1:23" ht="12" customHeight="1">
      <c r="A911" s="4"/>
      <c r="B911" s="4"/>
      <c r="C911" s="4"/>
      <c r="D911" s="4"/>
      <c r="E911" s="4"/>
      <c r="F911" s="4"/>
      <c r="G911" s="4"/>
      <c r="H911" s="4"/>
      <c r="I911" s="4"/>
      <c r="J911" s="4"/>
      <c r="K911" s="4"/>
      <c r="L911" s="4"/>
      <c r="M911" s="4"/>
      <c r="N911" s="4"/>
      <c r="O911" s="4"/>
      <c r="P911" s="4"/>
      <c r="Q911" s="4"/>
      <c r="R911" s="4"/>
      <c r="S911" s="4"/>
      <c r="T911" s="4"/>
      <c r="U911" s="4"/>
      <c r="V911" s="4"/>
      <c r="W911" s="4"/>
    </row>
    <row r="912" spans="1:23" ht="12" customHeight="1">
      <c r="A912" s="4"/>
      <c r="B912" s="4"/>
      <c r="C912" s="4"/>
      <c r="D912" s="4"/>
      <c r="E912" s="4"/>
      <c r="F912" s="4"/>
      <c r="G912" s="4"/>
      <c r="H912" s="4"/>
      <c r="I912" s="4"/>
      <c r="J912" s="4"/>
      <c r="K912" s="4"/>
      <c r="L912" s="4"/>
      <c r="M912" s="4"/>
      <c r="N912" s="4"/>
      <c r="O912" s="4"/>
      <c r="P912" s="4"/>
      <c r="Q912" s="4"/>
      <c r="R912" s="4"/>
      <c r="S912" s="4"/>
      <c r="T912" s="4"/>
      <c r="U912" s="4"/>
      <c r="V912" s="4"/>
      <c r="W912" s="4"/>
    </row>
    <row r="913" spans="1:23" ht="12" customHeight="1">
      <c r="A913" s="4"/>
      <c r="B913" s="4"/>
      <c r="C913" s="4"/>
      <c r="D913" s="4"/>
      <c r="E913" s="4"/>
      <c r="F913" s="4"/>
      <c r="G913" s="4"/>
      <c r="H913" s="4"/>
      <c r="I913" s="4"/>
      <c r="J913" s="4"/>
      <c r="K913" s="4"/>
      <c r="L913" s="4"/>
      <c r="M913" s="4"/>
      <c r="N913" s="4"/>
      <c r="O913" s="4"/>
      <c r="P913" s="4"/>
      <c r="Q913" s="4"/>
      <c r="R913" s="4"/>
      <c r="S913" s="4"/>
      <c r="T913" s="4"/>
      <c r="U913" s="4"/>
      <c r="V913" s="4"/>
      <c r="W913" s="4"/>
    </row>
    <row r="914" spans="1:23" ht="12" customHeight="1">
      <c r="A914" s="4"/>
      <c r="B914" s="4"/>
      <c r="C914" s="4"/>
      <c r="D914" s="4"/>
      <c r="E914" s="4"/>
      <c r="F914" s="4"/>
      <c r="G914" s="4"/>
      <c r="H914" s="4"/>
      <c r="I914" s="4"/>
      <c r="J914" s="4"/>
      <c r="K914" s="4"/>
      <c r="L914" s="4"/>
      <c r="M914" s="4"/>
      <c r="N914" s="4"/>
      <c r="O914" s="4"/>
      <c r="P914" s="4"/>
      <c r="Q914" s="4"/>
      <c r="R914" s="4"/>
      <c r="S914" s="4"/>
      <c r="T914" s="4"/>
      <c r="U914" s="4"/>
      <c r="V914" s="4"/>
      <c r="W914" s="4"/>
    </row>
    <row r="915" spans="1:23" ht="12" customHeight="1">
      <c r="A915" s="4"/>
      <c r="B915" s="4"/>
      <c r="C915" s="4"/>
      <c r="D915" s="4"/>
      <c r="E915" s="4"/>
      <c r="F915" s="4"/>
      <c r="G915" s="4"/>
      <c r="H915" s="4"/>
      <c r="I915" s="4"/>
      <c r="J915" s="4"/>
      <c r="K915" s="4"/>
      <c r="L915" s="4"/>
      <c r="M915" s="4"/>
      <c r="N915" s="4"/>
      <c r="O915" s="4"/>
      <c r="P915" s="4"/>
      <c r="Q915" s="4"/>
      <c r="R915" s="4"/>
      <c r="S915" s="4"/>
      <c r="T915" s="4"/>
      <c r="U915" s="4"/>
      <c r="V915" s="4"/>
      <c r="W915" s="4"/>
    </row>
    <row r="916" spans="1:23" ht="12" customHeight="1">
      <c r="A916" s="4"/>
      <c r="B916" s="4"/>
      <c r="C916" s="4"/>
      <c r="D916" s="4"/>
      <c r="E916" s="4"/>
      <c r="F916" s="4"/>
      <c r="G916" s="4"/>
      <c r="H916" s="4"/>
      <c r="I916" s="4"/>
      <c r="J916" s="4"/>
      <c r="K916" s="4"/>
      <c r="L916" s="4"/>
      <c r="M916" s="4"/>
      <c r="N916" s="4"/>
      <c r="O916" s="4"/>
      <c r="P916" s="4"/>
      <c r="Q916" s="4"/>
      <c r="R916" s="4"/>
      <c r="S916" s="4"/>
      <c r="T916" s="4"/>
      <c r="U916" s="4"/>
      <c r="V916" s="4"/>
      <c r="W916" s="4"/>
    </row>
    <row r="917" spans="1:23" ht="12" customHeight="1">
      <c r="A917" s="4"/>
      <c r="B917" s="4"/>
      <c r="C917" s="4"/>
      <c r="D917" s="4"/>
      <c r="E917" s="4"/>
      <c r="F917" s="4"/>
      <c r="G917" s="4"/>
      <c r="H917" s="4"/>
      <c r="I917" s="4"/>
      <c r="J917" s="4"/>
      <c r="K917" s="4"/>
      <c r="L917" s="4"/>
      <c r="M917" s="4"/>
      <c r="N917" s="4"/>
      <c r="O917" s="4"/>
      <c r="P917" s="4"/>
      <c r="Q917" s="4"/>
      <c r="R917" s="4"/>
      <c r="S917" s="4"/>
      <c r="T917" s="4"/>
      <c r="U917" s="4"/>
      <c r="V917" s="4"/>
      <c r="W917" s="4"/>
    </row>
    <row r="918" spans="1:23" ht="12" customHeight="1">
      <c r="A918" s="4"/>
      <c r="B918" s="4"/>
      <c r="C918" s="4"/>
      <c r="D918" s="4"/>
      <c r="E918" s="4"/>
      <c r="F918" s="4"/>
      <c r="G918" s="4"/>
      <c r="H918" s="4"/>
      <c r="I918" s="4"/>
      <c r="J918" s="4"/>
      <c r="K918" s="4"/>
      <c r="L918" s="4"/>
      <c r="M918" s="4"/>
      <c r="N918" s="4"/>
      <c r="O918" s="4"/>
      <c r="P918" s="4"/>
      <c r="Q918" s="4"/>
      <c r="R918" s="4"/>
      <c r="S918" s="4"/>
      <c r="T918" s="4"/>
      <c r="U918" s="4"/>
      <c r="V918" s="4"/>
      <c r="W918" s="4"/>
    </row>
    <row r="919" spans="1:23" ht="12" customHeight="1">
      <c r="A919" s="4"/>
      <c r="B919" s="4"/>
      <c r="C919" s="4"/>
      <c r="D919" s="4"/>
      <c r="E919" s="4"/>
      <c r="F919" s="4"/>
      <c r="G919" s="4"/>
      <c r="H919" s="4"/>
      <c r="I919" s="4"/>
      <c r="J919" s="4"/>
      <c r="K919" s="4"/>
      <c r="L919" s="4"/>
      <c r="M919" s="4"/>
      <c r="N919" s="4"/>
      <c r="O919" s="4"/>
      <c r="P919" s="4"/>
      <c r="Q919" s="4"/>
      <c r="R919" s="4"/>
      <c r="S919" s="4"/>
      <c r="T919" s="4"/>
      <c r="U919" s="4"/>
      <c r="V919" s="4"/>
      <c r="W919" s="4"/>
    </row>
    <row r="920" spans="1:23" ht="12" customHeight="1">
      <c r="A920" s="4"/>
      <c r="B920" s="4"/>
      <c r="C920" s="4"/>
      <c r="D920" s="4"/>
      <c r="E920" s="4"/>
      <c r="F920" s="4"/>
      <c r="G920" s="4"/>
      <c r="H920" s="4"/>
      <c r="I920" s="4"/>
      <c r="J920" s="4"/>
      <c r="K920" s="4"/>
      <c r="L920" s="4"/>
      <c r="M920" s="4"/>
      <c r="N920" s="4"/>
      <c r="O920" s="4"/>
      <c r="P920" s="4"/>
      <c r="Q920" s="4"/>
      <c r="R920" s="4"/>
      <c r="S920" s="4"/>
      <c r="T920" s="4"/>
      <c r="U920" s="4"/>
      <c r="V920" s="4"/>
      <c r="W920" s="4"/>
    </row>
    <row r="921" spans="1:23" ht="12" customHeight="1">
      <c r="A921" s="4"/>
      <c r="B921" s="4"/>
      <c r="C921" s="4"/>
      <c r="D921" s="4"/>
      <c r="E921" s="4"/>
      <c r="F921" s="4"/>
      <c r="G921" s="4"/>
      <c r="H921" s="4"/>
      <c r="I921" s="4"/>
      <c r="J921" s="4"/>
      <c r="K921" s="4"/>
      <c r="L921" s="4"/>
      <c r="M921" s="4"/>
      <c r="N921" s="4"/>
      <c r="O921" s="4"/>
      <c r="P921" s="4"/>
      <c r="Q921" s="4"/>
      <c r="R921" s="4"/>
      <c r="S921" s="4"/>
      <c r="T921" s="4"/>
      <c r="U921" s="4"/>
      <c r="V921" s="4"/>
      <c r="W921" s="4"/>
    </row>
    <row r="922" spans="1:23" ht="12" customHeight="1">
      <c r="A922" s="4"/>
      <c r="B922" s="4"/>
      <c r="C922" s="4"/>
      <c r="D922" s="4"/>
      <c r="E922" s="4"/>
      <c r="F922" s="4"/>
      <c r="G922" s="4"/>
      <c r="H922" s="4"/>
      <c r="I922" s="4"/>
      <c r="J922" s="4"/>
      <c r="K922" s="4"/>
      <c r="L922" s="4"/>
      <c r="M922" s="4"/>
      <c r="N922" s="4"/>
      <c r="O922" s="4"/>
      <c r="P922" s="4"/>
      <c r="Q922" s="4"/>
      <c r="R922" s="4"/>
      <c r="S922" s="4"/>
      <c r="T922" s="4"/>
      <c r="U922" s="4"/>
      <c r="V922" s="4"/>
      <c r="W922" s="4"/>
    </row>
    <row r="923" spans="1:23" ht="12" customHeight="1">
      <c r="A923" s="4"/>
      <c r="B923" s="4"/>
      <c r="C923" s="4"/>
      <c r="D923" s="4"/>
      <c r="E923" s="4"/>
      <c r="F923" s="4"/>
      <c r="G923" s="4"/>
      <c r="H923" s="4"/>
      <c r="I923" s="4"/>
      <c r="J923" s="4"/>
      <c r="K923" s="4"/>
      <c r="L923" s="4"/>
      <c r="M923" s="4"/>
      <c r="N923" s="4"/>
      <c r="O923" s="4"/>
      <c r="P923" s="4"/>
      <c r="Q923" s="4"/>
      <c r="R923" s="4"/>
      <c r="S923" s="4"/>
      <c r="T923" s="4"/>
      <c r="U923" s="4"/>
      <c r="V923" s="4"/>
      <c r="W923" s="4"/>
    </row>
    <row r="924" spans="1:23" ht="12" customHeight="1">
      <c r="A924" s="4"/>
      <c r="B924" s="4"/>
      <c r="C924" s="4"/>
      <c r="D924" s="4"/>
      <c r="E924" s="4"/>
      <c r="F924" s="4"/>
      <c r="G924" s="4"/>
      <c r="H924" s="4"/>
      <c r="I924" s="4"/>
      <c r="J924" s="4"/>
      <c r="K924" s="4"/>
      <c r="L924" s="4"/>
      <c r="M924" s="4"/>
      <c r="N924" s="4"/>
      <c r="O924" s="4"/>
      <c r="P924" s="4"/>
      <c r="Q924" s="4"/>
      <c r="R924" s="4"/>
      <c r="S924" s="4"/>
      <c r="T924" s="4"/>
      <c r="U924" s="4"/>
      <c r="V924" s="4"/>
      <c r="W924" s="4"/>
    </row>
    <row r="925" spans="1:23" ht="12" customHeight="1">
      <c r="A925" s="4"/>
      <c r="B925" s="4"/>
      <c r="C925" s="4"/>
      <c r="D925" s="4"/>
      <c r="E925" s="4"/>
      <c r="F925" s="4"/>
      <c r="G925" s="4"/>
      <c r="H925" s="4"/>
      <c r="I925" s="4"/>
      <c r="J925" s="4"/>
      <c r="K925" s="4"/>
      <c r="L925" s="4"/>
      <c r="M925" s="4"/>
      <c r="N925" s="4"/>
      <c r="O925" s="4"/>
      <c r="P925" s="4"/>
      <c r="Q925" s="4"/>
      <c r="R925" s="4"/>
      <c r="S925" s="4"/>
      <c r="T925" s="4"/>
      <c r="U925" s="4"/>
      <c r="V925" s="4"/>
      <c r="W925" s="4"/>
    </row>
    <row r="926" spans="1:23" ht="12" customHeight="1">
      <c r="A926" s="4"/>
      <c r="B926" s="4"/>
      <c r="C926" s="4"/>
      <c r="D926" s="4"/>
      <c r="E926" s="4"/>
      <c r="F926" s="4"/>
      <c r="G926" s="4"/>
      <c r="H926" s="4"/>
      <c r="I926" s="4"/>
      <c r="J926" s="4"/>
      <c r="K926" s="4"/>
      <c r="L926" s="4"/>
      <c r="M926" s="4"/>
      <c r="N926" s="4"/>
      <c r="O926" s="4"/>
      <c r="P926" s="4"/>
      <c r="Q926" s="4"/>
      <c r="R926" s="4"/>
      <c r="S926" s="4"/>
      <c r="T926" s="4"/>
      <c r="U926" s="4"/>
      <c r="V926" s="4"/>
      <c r="W926" s="4"/>
    </row>
    <row r="927" spans="1:23" ht="12" customHeight="1">
      <c r="A927" s="4"/>
      <c r="B927" s="4"/>
      <c r="C927" s="4"/>
      <c r="D927" s="4"/>
      <c r="E927" s="4"/>
      <c r="F927" s="4"/>
      <c r="G927" s="4"/>
      <c r="H927" s="4"/>
      <c r="I927" s="4"/>
      <c r="J927" s="4"/>
      <c r="K927" s="4"/>
      <c r="L927" s="4"/>
      <c r="M927" s="4"/>
      <c r="N927" s="4"/>
      <c r="O927" s="4"/>
      <c r="P927" s="4"/>
      <c r="Q927" s="4"/>
      <c r="R927" s="4"/>
      <c r="S927" s="4"/>
      <c r="T927" s="4"/>
      <c r="U927" s="4"/>
      <c r="V927" s="4"/>
      <c r="W927" s="4"/>
    </row>
    <row r="928" spans="1:23" ht="12" customHeight="1">
      <c r="A928" s="4"/>
      <c r="B928" s="4"/>
      <c r="C928" s="4"/>
      <c r="D928" s="4"/>
      <c r="E928" s="4"/>
      <c r="F928" s="4"/>
      <c r="G928" s="4"/>
      <c r="H928" s="4"/>
      <c r="I928" s="4"/>
      <c r="J928" s="4"/>
      <c r="K928" s="4"/>
      <c r="L928" s="4"/>
      <c r="M928" s="4"/>
      <c r="N928" s="4"/>
      <c r="O928" s="4"/>
      <c r="P928" s="4"/>
      <c r="Q928" s="4"/>
      <c r="R928" s="4"/>
      <c r="S928" s="4"/>
      <c r="T928" s="4"/>
      <c r="U928" s="4"/>
      <c r="V928" s="4"/>
      <c r="W928" s="4"/>
    </row>
    <row r="929" spans="1:23" ht="12" customHeight="1">
      <c r="A929" s="4"/>
      <c r="B929" s="4"/>
      <c r="C929" s="4"/>
      <c r="D929" s="4"/>
      <c r="E929" s="4"/>
      <c r="F929" s="4"/>
      <c r="G929" s="4"/>
      <c r="H929" s="4"/>
      <c r="I929" s="4"/>
      <c r="J929" s="4"/>
      <c r="K929" s="4"/>
      <c r="L929" s="4"/>
      <c r="M929" s="4"/>
      <c r="N929" s="4"/>
      <c r="O929" s="4"/>
      <c r="P929" s="4"/>
      <c r="Q929" s="4"/>
      <c r="R929" s="4"/>
      <c r="S929" s="4"/>
      <c r="T929" s="4"/>
      <c r="U929" s="4"/>
      <c r="V929" s="4"/>
      <c r="W929" s="4"/>
    </row>
    <row r="930" spans="1:23" ht="12" customHeight="1">
      <c r="A930" s="4"/>
      <c r="B930" s="4"/>
      <c r="C930" s="4"/>
      <c r="D930" s="4"/>
      <c r="E930" s="4"/>
      <c r="F930" s="4"/>
      <c r="G930" s="4"/>
      <c r="H930" s="4"/>
      <c r="I930" s="4"/>
      <c r="J930" s="4"/>
      <c r="K930" s="4"/>
      <c r="L930" s="4"/>
      <c r="M930" s="4"/>
      <c r="N930" s="4"/>
      <c r="O930" s="4"/>
      <c r="P930" s="4"/>
      <c r="Q930" s="4"/>
      <c r="R930" s="4"/>
      <c r="S930" s="4"/>
      <c r="T930" s="4"/>
      <c r="U930" s="4"/>
      <c r="V930" s="4"/>
      <c r="W930" s="4"/>
    </row>
    <row r="931" spans="1:23" ht="12" customHeight="1">
      <c r="A931" s="4"/>
      <c r="B931" s="4"/>
      <c r="C931" s="4"/>
      <c r="D931" s="4"/>
      <c r="E931" s="4"/>
      <c r="F931" s="4"/>
      <c r="G931" s="4"/>
      <c r="H931" s="4"/>
      <c r="I931" s="4"/>
      <c r="J931" s="4"/>
      <c r="K931" s="4"/>
      <c r="L931" s="4"/>
      <c r="M931" s="4"/>
      <c r="N931" s="4"/>
      <c r="O931" s="4"/>
      <c r="P931" s="4"/>
      <c r="Q931" s="4"/>
      <c r="R931" s="4"/>
      <c r="S931" s="4"/>
      <c r="T931" s="4"/>
      <c r="U931" s="4"/>
      <c r="V931" s="4"/>
      <c r="W931" s="4"/>
    </row>
    <row r="932" spans="1:23" ht="12" customHeight="1">
      <c r="A932" s="4"/>
      <c r="B932" s="4"/>
      <c r="C932" s="4"/>
      <c r="D932" s="4"/>
      <c r="E932" s="4"/>
      <c r="F932" s="4"/>
      <c r="G932" s="4"/>
      <c r="H932" s="4"/>
      <c r="I932" s="4"/>
      <c r="J932" s="4"/>
      <c r="K932" s="4"/>
      <c r="L932" s="4"/>
      <c r="M932" s="4"/>
      <c r="N932" s="4"/>
      <c r="O932" s="4"/>
      <c r="P932" s="4"/>
      <c r="Q932" s="4"/>
      <c r="R932" s="4"/>
      <c r="S932" s="4"/>
      <c r="T932" s="4"/>
      <c r="U932" s="4"/>
      <c r="V932" s="4"/>
      <c r="W932" s="4"/>
    </row>
    <row r="933" spans="1:23" ht="12" customHeight="1">
      <c r="A933" s="4"/>
      <c r="B933" s="4"/>
      <c r="C933" s="4"/>
      <c r="D933" s="4"/>
      <c r="E933" s="4"/>
      <c r="F933" s="4"/>
      <c r="G933" s="4"/>
      <c r="H933" s="4"/>
      <c r="I933" s="4"/>
      <c r="J933" s="4"/>
      <c r="K933" s="4"/>
      <c r="L933" s="4"/>
      <c r="M933" s="4"/>
      <c r="N933" s="4"/>
      <c r="O933" s="4"/>
      <c r="P933" s="4"/>
      <c r="Q933" s="4"/>
      <c r="R933" s="4"/>
      <c r="S933" s="4"/>
      <c r="T933" s="4"/>
      <c r="U933" s="4"/>
      <c r="V933" s="4"/>
      <c r="W933" s="4"/>
    </row>
    <row r="934" spans="1:23" ht="12" customHeight="1">
      <c r="A934" s="4"/>
      <c r="B934" s="4"/>
      <c r="C934" s="4"/>
      <c r="D934" s="4"/>
      <c r="E934" s="4"/>
      <c r="F934" s="4"/>
      <c r="G934" s="4"/>
      <c r="H934" s="4"/>
      <c r="I934" s="4"/>
      <c r="J934" s="4"/>
      <c r="K934" s="4"/>
      <c r="L934" s="4"/>
      <c r="M934" s="4"/>
      <c r="N934" s="4"/>
      <c r="O934" s="4"/>
      <c r="P934" s="4"/>
      <c r="Q934" s="4"/>
      <c r="R934" s="4"/>
      <c r="S934" s="4"/>
      <c r="T934" s="4"/>
      <c r="U934" s="4"/>
      <c r="V934" s="4"/>
      <c r="W934" s="4"/>
    </row>
    <row r="935" spans="1:23" ht="12" customHeight="1">
      <c r="A935" s="4"/>
      <c r="B935" s="4"/>
      <c r="C935" s="4"/>
      <c r="D935" s="4"/>
      <c r="E935" s="4"/>
      <c r="F935" s="4"/>
      <c r="G935" s="4"/>
      <c r="H935" s="4"/>
      <c r="I935" s="4"/>
      <c r="J935" s="4"/>
      <c r="K935" s="4"/>
      <c r="L935" s="4"/>
      <c r="M935" s="4"/>
      <c r="N935" s="4"/>
      <c r="O935" s="4"/>
      <c r="P935" s="4"/>
      <c r="Q935" s="4"/>
      <c r="R935" s="4"/>
      <c r="S935" s="4"/>
      <c r="T935" s="4"/>
      <c r="U935" s="4"/>
      <c r="V935" s="4"/>
      <c r="W935" s="4"/>
    </row>
    <row r="936" spans="1:23" ht="12" customHeight="1">
      <c r="A936" s="4"/>
      <c r="B936" s="4"/>
      <c r="C936" s="4"/>
      <c r="D936" s="4"/>
      <c r="E936" s="4"/>
      <c r="F936" s="4"/>
      <c r="G936" s="4"/>
      <c r="H936" s="4"/>
      <c r="I936" s="4"/>
      <c r="J936" s="4"/>
      <c r="K936" s="4"/>
      <c r="L936" s="4"/>
      <c r="M936" s="4"/>
      <c r="N936" s="4"/>
      <c r="O936" s="4"/>
      <c r="P936" s="4"/>
      <c r="Q936" s="4"/>
      <c r="R936" s="4"/>
      <c r="S936" s="4"/>
      <c r="T936" s="4"/>
      <c r="U936" s="4"/>
      <c r="V936" s="4"/>
      <c r="W936" s="4"/>
    </row>
    <row r="937" spans="1:23" ht="12" customHeight="1">
      <c r="A937" s="4"/>
      <c r="B937" s="4"/>
      <c r="C937" s="4"/>
      <c r="D937" s="4"/>
      <c r="E937" s="4"/>
      <c r="F937" s="4"/>
      <c r="G937" s="4"/>
      <c r="H937" s="4"/>
      <c r="I937" s="4"/>
      <c r="J937" s="4"/>
      <c r="K937" s="4"/>
      <c r="L937" s="4"/>
      <c r="M937" s="4"/>
      <c r="N937" s="4"/>
      <c r="O937" s="4"/>
      <c r="P937" s="4"/>
      <c r="Q937" s="4"/>
      <c r="R937" s="4"/>
      <c r="S937" s="4"/>
      <c r="T937" s="4"/>
      <c r="U937" s="4"/>
      <c r="V937" s="4"/>
      <c r="W937" s="4"/>
    </row>
    <row r="938" spans="1:23" ht="12" customHeight="1">
      <c r="A938" s="4"/>
      <c r="B938" s="4"/>
      <c r="C938" s="4"/>
      <c r="D938" s="4"/>
      <c r="E938" s="4"/>
      <c r="F938" s="4"/>
      <c r="G938" s="4"/>
      <c r="H938" s="4"/>
      <c r="I938" s="4"/>
      <c r="J938" s="4"/>
      <c r="K938" s="4"/>
      <c r="L938" s="4"/>
      <c r="M938" s="4"/>
      <c r="N938" s="4"/>
      <c r="O938" s="4"/>
      <c r="P938" s="4"/>
      <c r="Q938" s="4"/>
      <c r="R938" s="4"/>
      <c r="S938" s="4"/>
      <c r="T938" s="4"/>
      <c r="U938" s="4"/>
      <c r="V938" s="4"/>
      <c r="W938" s="4"/>
    </row>
    <row r="939" spans="1:23" ht="12" customHeight="1">
      <c r="A939" s="4"/>
      <c r="B939" s="4"/>
      <c r="C939" s="4"/>
      <c r="D939" s="4"/>
      <c r="E939" s="4"/>
      <c r="F939" s="4"/>
      <c r="G939" s="4"/>
      <c r="H939" s="4"/>
      <c r="I939" s="4"/>
      <c r="J939" s="4"/>
      <c r="K939" s="4"/>
      <c r="L939" s="4"/>
      <c r="M939" s="4"/>
      <c r="N939" s="4"/>
      <c r="O939" s="4"/>
      <c r="P939" s="4"/>
      <c r="Q939" s="4"/>
      <c r="R939" s="4"/>
      <c r="S939" s="4"/>
      <c r="T939" s="4"/>
      <c r="U939" s="4"/>
      <c r="V939" s="4"/>
      <c r="W939" s="4"/>
    </row>
    <row r="940" spans="1:23" ht="12" customHeight="1">
      <c r="A940" s="4"/>
      <c r="B940" s="4"/>
      <c r="C940" s="4"/>
      <c r="D940" s="4"/>
      <c r="E940" s="4"/>
      <c r="F940" s="4"/>
      <c r="G940" s="4"/>
      <c r="H940" s="4"/>
      <c r="I940" s="4"/>
      <c r="J940" s="4"/>
      <c r="K940" s="4"/>
      <c r="L940" s="4"/>
      <c r="M940" s="4"/>
      <c r="N940" s="4"/>
      <c r="O940" s="4"/>
      <c r="P940" s="4"/>
      <c r="Q940" s="4"/>
      <c r="R940" s="4"/>
      <c r="S940" s="4"/>
      <c r="T940" s="4"/>
      <c r="U940" s="4"/>
      <c r="V940" s="4"/>
      <c r="W940" s="4"/>
    </row>
    <row r="941" spans="1:23" ht="12" customHeight="1">
      <c r="A941" s="4"/>
      <c r="B941" s="4"/>
      <c r="C941" s="4"/>
      <c r="D941" s="4"/>
      <c r="E941" s="4"/>
      <c r="F941" s="4"/>
      <c r="G941" s="4"/>
      <c r="H941" s="4"/>
      <c r="I941" s="4"/>
      <c r="J941" s="4"/>
      <c r="K941" s="4"/>
      <c r="L941" s="4"/>
      <c r="M941" s="4"/>
      <c r="N941" s="4"/>
      <c r="O941" s="4"/>
      <c r="P941" s="4"/>
      <c r="Q941" s="4"/>
      <c r="R941" s="4"/>
      <c r="S941" s="4"/>
      <c r="T941" s="4"/>
      <c r="U941" s="4"/>
      <c r="V941" s="4"/>
      <c r="W941" s="4"/>
    </row>
    <row r="942" spans="1:23" ht="12" customHeight="1">
      <c r="A942" s="4"/>
      <c r="B942" s="4"/>
      <c r="C942" s="4"/>
      <c r="D942" s="4"/>
      <c r="E942" s="4"/>
      <c r="F942" s="4"/>
      <c r="G942" s="4"/>
      <c r="H942" s="4"/>
      <c r="I942" s="4"/>
      <c r="J942" s="4"/>
      <c r="K942" s="4"/>
      <c r="L942" s="4"/>
      <c r="M942" s="4"/>
      <c r="N942" s="4"/>
      <c r="O942" s="4"/>
      <c r="P942" s="4"/>
      <c r="Q942" s="4"/>
      <c r="R942" s="4"/>
      <c r="S942" s="4"/>
      <c r="T942" s="4"/>
      <c r="U942" s="4"/>
      <c r="V942" s="4"/>
      <c r="W942" s="4"/>
    </row>
    <row r="943" spans="1:23" ht="12" customHeight="1">
      <c r="A943" s="4"/>
      <c r="B943" s="4"/>
      <c r="C943" s="4"/>
      <c r="D943" s="4"/>
      <c r="E943" s="4"/>
      <c r="F943" s="4"/>
      <c r="G943" s="4"/>
      <c r="H943" s="4"/>
      <c r="I943" s="4"/>
      <c r="J943" s="4"/>
      <c r="K943" s="4"/>
      <c r="L943" s="4"/>
      <c r="M943" s="4"/>
      <c r="N943" s="4"/>
      <c r="O943" s="4"/>
      <c r="P943" s="4"/>
      <c r="Q943" s="4"/>
      <c r="R943" s="4"/>
      <c r="S943" s="4"/>
      <c r="T943" s="4"/>
      <c r="U943" s="4"/>
      <c r="V943" s="4"/>
      <c r="W943" s="4"/>
    </row>
    <row r="944" spans="1:23" ht="12" customHeight="1">
      <c r="A944" s="4"/>
      <c r="B944" s="4"/>
      <c r="C944" s="4"/>
      <c r="D944" s="4"/>
      <c r="E944" s="4"/>
      <c r="F944" s="4"/>
      <c r="G944" s="4"/>
      <c r="H944" s="4"/>
      <c r="I944" s="4"/>
      <c r="J944" s="4"/>
      <c r="K944" s="4"/>
      <c r="L944" s="4"/>
      <c r="M944" s="4"/>
      <c r="N944" s="4"/>
      <c r="O944" s="4"/>
      <c r="P944" s="4"/>
      <c r="Q944" s="4"/>
      <c r="R944" s="4"/>
      <c r="S944" s="4"/>
      <c r="T944" s="4"/>
      <c r="U944" s="4"/>
      <c r="V944" s="4"/>
      <c r="W944" s="4"/>
    </row>
    <row r="945" spans="1:23" ht="12" customHeight="1">
      <c r="A945" s="4"/>
      <c r="B945" s="4"/>
      <c r="C945" s="4"/>
      <c r="D945" s="4"/>
      <c r="E945" s="4"/>
      <c r="F945" s="4"/>
      <c r="G945" s="4"/>
      <c r="H945" s="4"/>
      <c r="I945" s="4"/>
      <c r="J945" s="4"/>
      <c r="K945" s="4"/>
      <c r="L945" s="4"/>
      <c r="M945" s="4"/>
      <c r="N945" s="4"/>
      <c r="O945" s="4"/>
      <c r="P945" s="4"/>
      <c r="Q945" s="4"/>
      <c r="R945" s="4"/>
      <c r="S945" s="4"/>
      <c r="T945" s="4"/>
      <c r="U945" s="4"/>
      <c r="V945" s="4"/>
      <c r="W945" s="4"/>
    </row>
    <row r="946" spans="1:23" ht="12" customHeight="1">
      <c r="A946" s="4"/>
      <c r="B946" s="4"/>
      <c r="C946" s="4"/>
      <c r="D946" s="4"/>
      <c r="E946" s="4"/>
      <c r="F946" s="4"/>
      <c r="G946" s="4"/>
      <c r="H946" s="4"/>
      <c r="I946" s="4"/>
      <c r="J946" s="4"/>
      <c r="K946" s="4"/>
      <c r="L946" s="4"/>
      <c r="M946" s="4"/>
      <c r="N946" s="4"/>
      <c r="O946" s="4"/>
      <c r="P946" s="4"/>
      <c r="Q946" s="4"/>
      <c r="R946" s="4"/>
      <c r="S946" s="4"/>
      <c r="T946" s="4"/>
      <c r="U946" s="4"/>
      <c r="V946" s="4"/>
      <c r="W946" s="4"/>
    </row>
    <row r="947" spans="1:23" ht="12" customHeight="1">
      <c r="A947" s="4"/>
      <c r="B947" s="4"/>
      <c r="C947" s="4"/>
      <c r="D947" s="4"/>
      <c r="E947" s="4"/>
      <c r="F947" s="4"/>
      <c r="G947" s="4"/>
      <c r="H947" s="4"/>
      <c r="I947" s="4"/>
      <c r="J947" s="4"/>
      <c r="K947" s="4"/>
      <c r="L947" s="4"/>
      <c r="M947" s="4"/>
      <c r="N947" s="4"/>
      <c r="O947" s="4"/>
      <c r="P947" s="4"/>
      <c r="Q947" s="4"/>
      <c r="R947" s="4"/>
      <c r="S947" s="4"/>
      <c r="T947" s="4"/>
      <c r="U947" s="4"/>
      <c r="V947" s="4"/>
      <c r="W947" s="4"/>
    </row>
    <row r="948" spans="1:23" ht="12" customHeight="1">
      <c r="A948" s="4"/>
      <c r="B948" s="4"/>
      <c r="C948" s="4"/>
      <c r="D948" s="4"/>
      <c r="E948" s="4"/>
      <c r="F948" s="4"/>
      <c r="G948" s="4"/>
      <c r="H948" s="4"/>
      <c r="I948" s="4"/>
      <c r="J948" s="4"/>
      <c r="K948" s="4"/>
      <c r="L948" s="4"/>
      <c r="M948" s="4"/>
      <c r="N948" s="4"/>
      <c r="O948" s="4"/>
      <c r="P948" s="4"/>
      <c r="Q948" s="4"/>
      <c r="R948" s="4"/>
      <c r="S948" s="4"/>
      <c r="T948" s="4"/>
      <c r="U948" s="4"/>
      <c r="V948" s="4"/>
      <c r="W948" s="4"/>
    </row>
    <row r="949" spans="1:23" ht="12" customHeight="1">
      <c r="A949" s="4"/>
      <c r="B949" s="4"/>
      <c r="C949" s="4"/>
      <c r="D949" s="4"/>
      <c r="E949" s="4"/>
      <c r="F949" s="4"/>
      <c r="G949" s="4"/>
      <c r="H949" s="4"/>
      <c r="I949" s="4"/>
      <c r="J949" s="4"/>
      <c r="K949" s="4"/>
      <c r="L949" s="4"/>
      <c r="M949" s="4"/>
      <c r="N949" s="4"/>
      <c r="O949" s="4"/>
      <c r="P949" s="4"/>
      <c r="Q949" s="4"/>
      <c r="R949" s="4"/>
      <c r="S949" s="4"/>
      <c r="T949" s="4"/>
      <c r="U949" s="4"/>
      <c r="V949" s="4"/>
      <c r="W949" s="4"/>
    </row>
    <row r="950" spans="1:23" ht="12" customHeight="1">
      <c r="A950" s="4"/>
      <c r="B950" s="4"/>
      <c r="C950" s="4"/>
      <c r="D950" s="4"/>
      <c r="E950" s="4"/>
      <c r="F950" s="4"/>
      <c r="G950" s="4"/>
      <c r="H950" s="4"/>
      <c r="I950" s="4"/>
      <c r="J950" s="4"/>
      <c r="K950" s="4"/>
      <c r="L950" s="4"/>
      <c r="M950" s="4"/>
      <c r="N950" s="4"/>
      <c r="O950" s="4"/>
      <c r="P950" s="4"/>
      <c r="Q950" s="4"/>
      <c r="R950" s="4"/>
      <c r="S950" s="4"/>
      <c r="T950" s="4"/>
      <c r="U950" s="4"/>
      <c r="V950" s="4"/>
      <c r="W950" s="4"/>
    </row>
    <row r="951" spans="1:23" ht="12" customHeight="1">
      <c r="A951" s="4"/>
      <c r="B951" s="4"/>
      <c r="C951" s="4"/>
      <c r="D951" s="4"/>
      <c r="E951" s="4"/>
      <c r="F951" s="4"/>
      <c r="G951" s="4"/>
      <c r="H951" s="4"/>
      <c r="I951" s="4"/>
      <c r="J951" s="4"/>
      <c r="K951" s="4"/>
      <c r="L951" s="4"/>
      <c r="M951" s="4"/>
      <c r="N951" s="4"/>
      <c r="O951" s="4"/>
      <c r="P951" s="4"/>
      <c r="Q951" s="4"/>
      <c r="R951" s="4"/>
      <c r="S951" s="4"/>
      <c r="T951" s="4"/>
      <c r="U951" s="4"/>
      <c r="V951" s="4"/>
      <c r="W951" s="4"/>
    </row>
    <row r="952" spans="1:23" ht="12" customHeight="1">
      <c r="A952" s="4"/>
      <c r="B952" s="4"/>
      <c r="C952" s="4"/>
      <c r="D952" s="4"/>
      <c r="E952" s="4"/>
      <c r="F952" s="4"/>
      <c r="G952" s="4"/>
      <c r="H952" s="4"/>
      <c r="I952" s="4"/>
      <c r="J952" s="4"/>
      <c r="K952" s="4"/>
      <c r="L952" s="4"/>
      <c r="M952" s="4"/>
      <c r="N952" s="4"/>
      <c r="O952" s="4"/>
      <c r="P952" s="4"/>
      <c r="Q952" s="4"/>
      <c r="R952" s="4"/>
      <c r="S952" s="4"/>
      <c r="T952" s="4"/>
      <c r="U952" s="4"/>
      <c r="V952" s="4"/>
      <c r="W952" s="4"/>
    </row>
    <row r="953" spans="1:23" ht="12" customHeight="1">
      <c r="A953" s="4"/>
      <c r="B953" s="4"/>
      <c r="C953" s="4"/>
      <c r="D953" s="4"/>
      <c r="E953" s="4"/>
      <c r="F953" s="4"/>
      <c r="G953" s="4"/>
      <c r="H953" s="4"/>
      <c r="I953" s="4"/>
      <c r="J953" s="4"/>
      <c r="K953" s="4"/>
      <c r="L953" s="4"/>
      <c r="M953" s="4"/>
      <c r="N953" s="4"/>
      <c r="O953" s="4"/>
      <c r="P953" s="4"/>
      <c r="Q953" s="4"/>
      <c r="R953" s="4"/>
      <c r="S953" s="4"/>
      <c r="T953" s="4"/>
      <c r="U953" s="4"/>
      <c r="V953" s="4"/>
      <c r="W953" s="4"/>
    </row>
    <row r="954" spans="1:23" ht="12" customHeight="1">
      <c r="A954" s="4"/>
      <c r="B954" s="4"/>
      <c r="C954" s="4"/>
      <c r="D954" s="4"/>
      <c r="E954" s="4"/>
      <c r="F954" s="4"/>
      <c r="G954" s="4"/>
      <c r="H954" s="4"/>
      <c r="I954" s="4"/>
      <c r="J954" s="4"/>
      <c r="K954" s="4"/>
      <c r="L954" s="4"/>
      <c r="M954" s="4"/>
      <c r="N954" s="4"/>
      <c r="O954" s="4"/>
      <c r="P954" s="4"/>
      <c r="Q954" s="4"/>
      <c r="R954" s="4"/>
      <c r="S954" s="4"/>
      <c r="T954" s="4"/>
      <c r="U954" s="4"/>
      <c r="V954" s="4"/>
      <c r="W954" s="4"/>
    </row>
    <row r="955" spans="1:23" ht="12" customHeight="1">
      <c r="A955" s="4"/>
      <c r="B955" s="4"/>
      <c r="C955" s="4"/>
      <c r="D955" s="4"/>
      <c r="E955" s="4"/>
      <c r="F955" s="4"/>
      <c r="G955" s="4"/>
      <c r="H955" s="4"/>
      <c r="I955" s="4"/>
      <c r="J955" s="4"/>
      <c r="K955" s="4"/>
      <c r="L955" s="4"/>
      <c r="M955" s="4"/>
      <c r="N955" s="4"/>
      <c r="O955" s="4"/>
      <c r="P955" s="4"/>
      <c r="Q955" s="4"/>
      <c r="R955" s="4"/>
      <c r="S955" s="4"/>
      <c r="T955" s="4"/>
      <c r="U955" s="4"/>
      <c r="V955" s="4"/>
      <c r="W955" s="4"/>
    </row>
    <row r="956" spans="1:23" ht="12" customHeight="1">
      <c r="A956" s="4"/>
      <c r="B956" s="4"/>
      <c r="C956" s="4"/>
      <c r="D956" s="4"/>
      <c r="E956" s="4"/>
      <c r="F956" s="4"/>
      <c r="G956" s="4"/>
      <c r="H956" s="4"/>
      <c r="I956" s="4"/>
      <c r="J956" s="4"/>
      <c r="K956" s="4"/>
      <c r="L956" s="4"/>
      <c r="M956" s="4"/>
      <c r="N956" s="4"/>
      <c r="O956" s="4"/>
      <c r="P956" s="4"/>
      <c r="Q956" s="4"/>
      <c r="R956" s="4"/>
      <c r="S956" s="4"/>
      <c r="T956" s="4"/>
      <c r="U956" s="4"/>
      <c r="V956" s="4"/>
      <c r="W956" s="4"/>
    </row>
    <row r="957" spans="1:23" ht="12" customHeight="1">
      <c r="A957" s="4"/>
      <c r="B957" s="4"/>
      <c r="C957" s="4"/>
      <c r="D957" s="4"/>
      <c r="E957" s="4"/>
      <c r="F957" s="4"/>
      <c r="G957" s="4"/>
      <c r="H957" s="4"/>
      <c r="I957" s="4"/>
      <c r="J957" s="4"/>
      <c r="K957" s="4"/>
      <c r="L957" s="4"/>
      <c r="M957" s="4"/>
      <c r="N957" s="4"/>
      <c r="O957" s="4"/>
      <c r="P957" s="4"/>
      <c r="Q957" s="4"/>
      <c r="R957" s="4"/>
      <c r="S957" s="4"/>
      <c r="T957" s="4"/>
      <c r="U957" s="4"/>
      <c r="V957" s="4"/>
      <c r="W957" s="4"/>
    </row>
    <row r="958" spans="1:23" ht="12" customHeight="1">
      <c r="A958" s="4"/>
      <c r="B958" s="4"/>
      <c r="C958" s="4"/>
      <c r="D958" s="4"/>
      <c r="E958" s="4"/>
      <c r="F958" s="4"/>
      <c r="G958" s="4"/>
      <c r="H958" s="4"/>
      <c r="I958" s="4"/>
      <c r="J958" s="4"/>
      <c r="K958" s="4"/>
      <c r="L958" s="4"/>
      <c r="M958" s="4"/>
      <c r="N958" s="4"/>
      <c r="O958" s="4"/>
      <c r="P958" s="4"/>
      <c r="Q958" s="4"/>
      <c r="R958" s="4"/>
      <c r="S958" s="4"/>
      <c r="T958" s="4"/>
      <c r="U958" s="4"/>
      <c r="V958" s="4"/>
      <c r="W958" s="4"/>
    </row>
    <row r="959" spans="1:23" ht="12" customHeight="1">
      <c r="A959" s="4"/>
      <c r="B959" s="4"/>
      <c r="C959" s="4"/>
      <c r="D959" s="4"/>
      <c r="E959" s="4"/>
      <c r="F959" s="4"/>
      <c r="G959" s="4"/>
      <c r="H959" s="4"/>
      <c r="I959" s="4"/>
      <c r="J959" s="4"/>
      <c r="K959" s="4"/>
      <c r="L959" s="4"/>
      <c r="M959" s="4"/>
      <c r="N959" s="4"/>
      <c r="O959" s="4"/>
      <c r="P959" s="4"/>
      <c r="Q959" s="4"/>
      <c r="R959" s="4"/>
      <c r="S959" s="4"/>
      <c r="T959" s="4"/>
      <c r="U959" s="4"/>
      <c r="V959" s="4"/>
      <c r="W959" s="4"/>
    </row>
    <row r="960" spans="1:23" ht="12" customHeight="1">
      <c r="A960" s="4"/>
      <c r="B960" s="4"/>
      <c r="C960" s="4"/>
      <c r="D960" s="4"/>
      <c r="E960" s="4"/>
      <c r="F960" s="4"/>
      <c r="G960" s="4"/>
      <c r="H960" s="4"/>
      <c r="I960" s="4"/>
      <c r="J960" s="4"/>
      <c r="K960" s="4"/>
      <c r="L960" s="4"/>
      <c r="M960" s="4"/>
      <c r="N960" s="4"/>
      <c r="O960" s="4"/>
      <c r="P960" s="4"/>
      <c r="Q960" s="4"/>
      <c r="R960" s="4"/>
      <c r="S960" s="4"/>
      <c r="T960" s="4"/>
      <c r="U960" s="4"/>
      <c r="V960" s="4"/>
      <c r="W960" s="4"/>
    </row>
    <row r="961" spans="1:23" ht="12" customHeight="1">
      <c r="A961" s="4"/>
      <c r="B961" s="4"/>
      <c r="C961" s="4"/>
      <c r="D961" s="4"/>
      <c r="E961" s="4"/>
      <c r="F961" s="4"/>
      <c r="G961" s="4"/>
      <c r="H961" s="4"/>
      <c r="I961" s="4"/>
      <c r="J961" s="4"/>
      <c r="K961" s="4"/>
      <c r="L961" s="4"/>
      <c r="M961" s="4"/>
      <c r="N961" s="4"/>
      <c r="O961" s="4"/>
      <c r="P961" s="4"/>
      <c r="Q961" s="4"/>
      <c r="R961" s="4"/>
      <c r="S961" s="4"/>
      <c r="T961" s="4"/>
      <c r="U961" s="4"/>
      <c r="V961" s="4"/>
      <c r="W961" s="4"/>
    </row>
    <row r="962" spans="1:23" ht="12" customHeight="1">
      <c r="A962" s="4"/>
      <c r="B962" s="4"/>
      <c r="C962" s="4"/>
      <c r="D962" s="4"/>
      <c r="E962" s="4"/>
      <c r="F962" s="4"/>
      <c r="G962" s="4"/>
      <c r="H962" s="4"/>
      <c r="I962" s="4"/>
      <c r="J962" s="4"/>
      <c r="K962" s="4"/>
      <c r="L962" s="4"/>
      <c r="M962" s="4"/>
      <c r="N962" s="4"/>
      <c r="O962" s="4"/>
      <c r="P962" s="4"/>
      <c r="Q962" s="4"/>
      <c r="R962" s="4"/>
      <c r="S962" s="4"/>
      <c r="T962" s="4"/>
      <c r="U962" s="4"/>
      <c r="V962" s="4"/>
      <c r="W962" s="4"/>
    </row>
    <row r="963" spans="1:23" ht="12" customHeight="1">
      <c r="A963" s="4"/>
      <c r="B963" s="4"/>
      <c r="C963" s="4"/>
      <c r="D963" s="4"/>
      <c r="E963" s="4"/>
      <c r="F963" s="4"/>
      <c r="G963" s="4"/>
      <c r="H963" s="4"/>
      <c r="I963" s="4"/>
      <c r="J963" s="4"/>
      <c r="K963" s="4"/>
      <c r="L963" s="4"/>
      <c r="M963" s="4"/>
      <c r="N963" s="4"/>
      <c r="O963" s="4"/>
      <c r="P963" s="4"/>
      <c r="Q963" s="4"/>
      <c r="R963" s="4"/>
      <c r="S963" s="4"/>
      <c r="T963" s="4"/>
      <c r="U963" s="4"/>
      <c r="V963" s="4"/>
      <c r="W963" s="4"/>
    </row>
    <row r="964" spans="1:23" ht="12" customHeight="1">
      <c r="A964" s="4"/>
      <c r="B964" s="4"/>
      <c r="C964" s="4"/>
      <c r="D964" s="4"/>
      <c r="E964" s="4"/>
      <c r="F964" s="4"/>
      <c r="G964" s="4"/>
      <c r="H964" s="4"/>
      <c r="I964" s="4"/>
      <c r="J964" s="4"/>
      <c r="K964" s="4"/>
      <c r="L964" s="4"/>
      <c r="M964" s="4"/>
      <c r="N964" s="4"/>
      <c r="O964" s="4"/>
      <c r="P964" s="4"/>
      <c r="Q964" s="4"/>
      <c r="R964" s="4"/>
      <c r="S964" s="4"/>
      <c r="T964" s="4"/>
      <c r="U964" s="4"/>
      <c r="V964" s="4"/>
      <c r="W964" s="4"/>
    </row>
    <row r="965" spans="1:23" ht="12" customHeight="1">
      <c r="A965" s="4"/>
      <c r="B965" s="4"/>
      <c r="C965" s="4"/>
      <c r="D965" s="4"/>
      <c r="E965" s="4"/>
      <c r="F965" s="4"/>
      <c r="G965" s="4"/>
      <c r="H965" s="4"/>
      <c r="I965" s="4"/>
      <c r="J965" s="4"/>
      <c r="K965" s="4"/>
      <c r="L965" s="4"/>
      <c r="M965" s="4"/>
      <c r="N965" s="4"/>
      <c r="O965" s="4"/>
      <c r="P965" s="4"/>
      <c r="Q965" s="4"/>
      <c r="R965" s="4"/>
      <c r="S965" s="4"/>
      <c r="T965" s="4"/>
      <c r="U965" s="4"/>
      <c r="V965" s="4"/>
      <c r="W965" s="4"/>
    </row>
    <row r="966" spans="1:23" ht="12" customHeight="1">
      <c r="A966" s="4"/>
      <c r="B966" s="4"/>
      <c r="C966" s="4"/>
      <c r="D966" s="4"/>
      <c r="E966" s="4"/>
      <c r="F966" s="4"/>
      <c r="G966" s="4"/>
      <c r="H966" s="4"/>
      <c r="I966" s="4"/>
      <c r="J966" s="4"/>
      <c r="K966" s="4"/>
      <c r="L966" s="4"/>
      <c r="M966" s="4"/>
      <c r="N966" s="4"/>
      <c r="O966" s="4"/>
      <c r="P966" s="4"/>
      <c r="Q966" s="4"/>
      <c r="R966" s="4"/>
      <c r="S966" s="4"/>
      <c r="T966" s="4"/>
      <c r="U966" s="4"/>
      <c r="V966" s="4"/>
      <c r="W966" s="4"/>
    </row>
    <row r="967" spans="1:23" ht="12" customHeight="1">
      <c r="A967" s="4"/>
      <c r="B967" s="4"/>
      <c r="C967" s="4"/>
      <c r="D967" s="4"/>
      <c r="E967" s="4"/>
      <c r="F967" s="4"/>
      <c r="G967" s="4"/>
      <c r="H967" s="4"/>
      <c r="I967" s="4"/>
      <c r="J967" s="4"/>
      <c r="K967" s="4"/>
      <c r="L967" s="4"/>
      <c r="M967" s="4"/>
      <c r="N967" s="4"/>
      <c r="O967" s="4"/>
      <c r="P967" s="4"/>
      <c r="Q967" s="4"/>
      <c r="R967" s="4"/>
      <c r="S967" s="4"/>
      <c r="T967" s="4"/>
      <c r="U967" s="4"/>
      <c r="V967" s="4"/>
      <c r="W967" s="4"/>
    </row>
    <row r="968" spans="1:23" ht="12" customHeight="1">
      <c r="A968" s="4"/>
      <c r="B968" s="4"/>
      <c r="C968" s="4"/>
      <c r="D968" s="4"/>
      <c r="E968" s="4"/>
      <c r="F968" s="4"/>
      <c r="G968" s="4"/>
      <c r="H968" s="4"/>
      <c r="I968" s="4"/>
      <c r="J968" s="4"/>
      <c r="K968" s="4"/>
      <c r="L968" s="4"/>
      <c r="M968" s="4"/>
      <c r="N968" s="4"/>
      <c r="O968" s="4"/>
      <c r="P968" s="4"/>
      <c r="Q968" s="4"/>
      <c r="R968" s="4"/>
      <c r="S968" s="4"/>
      <c r="T968" s="4"/>
      <c r="U968" s="4"/>
      <c r="V968" s="4"/>
      <c r="W968" s="4"/>
    </row>
    <row r="969" spans="1:23" ht="12" customHeight="1">
      <c r="A969" s="4"/>
      <c r="B969" s="4"/>
      <c r="C969" s="4"/>
      <c r="D969" s="4"/>
      <c r="E969" s="4"/>
      <c r="F969" s="4"/>
      <c r="G969" s="4"/>
      <c r="H969" s="4"/>
      <c r="I969" s="4"/>
      <c r="J969" s="4"/>
      <c r="K969" s="4"/>
      <c r="L969" s="4"/>
      <c r="M969" s="4"/>
      <c r="N969" s="4"/>
      <c r="O969" s="4"/>
      <c r="P969" s="4"/>
      <c r="Q969" s="4"/>
      <c r="R969" s="4"/>
      <c r="S969" s="4"/>
      <c r="T969" s="4"/>
      <c r="U969" s="4"/>
      <c r="V969" s="4"/>
      <c r="W969" s="4"/>
    </row>
    <row r="970" spans="1:23" ht="12" customHeight="1">
      <c r="A970" s="4"/>
      <c r="B970" s="4"/>
      <c r="C970" s="4"/>
      <c r="D970" s="4"/>
      <c r="E970" s="4"/>
      <c r="F970" s="4"/>
      <c r="G970" s="4"/>
      <c r="H970" s="4"/>
      <c r="I970" s="4"/>
      <c r="J970" s="4"/>
      <c r="K970" s="4"/>
      <c r="L970" s="4"/>
      <c r="M970" s="4"/>
      <c r="N970" s="4"/>
      <c r="O970" s="4"/>
      <c r="P970" s="4"/>
      <c r="Q970" s="4"/>
      <c r="R970" s="4"/>
      <c r="S970" s="4"/>
      <c r="T970" s="4"/>
      <c r="U970" s="4"/>
      <c r="V970" s="4"/>
      <c r="W970" s="4"/>
    </row>
    <row r="971" spans="1:23" ht="12" customHeight="1">
      <c r="A971" s="4"/>
      <c r="B971" s="4"/>
      <c r="C971" s="4"/>
      <c r="D971" s="4"/>
      <c r="E971" s="4"/>
      <c r="F971" s="4"/>
      <c r="G971" s="4"/>
      <c r="H971" s="4"/>
      <c r="I971" s="4"/>
      <c r="J971" s="4"/>
      <c r="K971" s="4"/>
      <c r="L971" s="4"/>
      <c r="M971" s="4"/>
      <c r="N971" s="4"/>
      <c r="O971" s="4"/>
      <c r="P971" s="4"/>
      <c r="Q971" s="4"/>
      <c r="R971" s="4"/>
      <c r="S971" s="4"/>
      <c r="T971" s="4"/>
      <c r="U971" s="4"/>
      <c r="V971" s="4"/>
      <c r="W971" s="4"/>
    </row>
    <row r="972" spans="1:23" ht="12" customHeight="1">
      <c r="A972" s="4"/>
      <c r="B972" s="4"/>
      <c r="C972" s="4"/>
      <c r="D972" s="4"/>
      <c r="E972" s="4"/>
      <c r="F972" s="4"/>
      <c r="G972" s="4"/>
      <c r="H972" s="4"/>
      <c r="I972" s="4"/>
      <c r="J972" s="4"/>
      <c r="K972" s="4"/>
      <c r="L972" s="4"/>
      <c r="M972" s="4"/>
      <c r="N972" s="4"/>
      <c r="O972" s="4"/>
      <c r="P972" s="4"/>
      <c r="Q972" s="4"/>
      <c r="R972" s="4"/>
      <c r="S972" s="4"/>
      <c r="T972" s="4"/>
      <c r="U972" s="4"/>
      <c r="V972" s="4"/>
      <c r="W972" s="4"/>
    </row>
    <row r="973" spans="1:23" ht="12" customHeight="1">
      <c r="A973" s="4"/>
      <c r="B973" s="4"/>
      <c r="C973" s="4"/>
      <c r="D973" s="4"/>
      <c r="E973" s="4"/>
      <c r="F973" s="4"/>
      <c r="G973" s="4"/>
      <c r="H973" s="4"/>
      <c r="I973" s="4"/>
      <c r="J973" s="4"/>
      <c r="K973" s="4"/>
      <c r="L973" s="4"/>
      <c r="M973" s="4"/>
      <c r="N973" s="4"/>
      <c r="O973" s="4"/>
      <c r="P973" s="4"/>
      <c r="Q973" s="4"/>
      <c r="R973" s="4"/>
      <c r="S973" s="4"/>
      <c r="T973" s="4"/>
      <c r="U973" s="4"/>
      <c r="V973" s="4"/>
      <c r="W973" s="4"/>
    </row>
    <row r="974" spans="1:23" ht="12" customHeight="1">
      <c r="A974" s="4"/>
      <c r="B974" s="4"/>
      <c r="C974" s="4"/>
      <c r="D974" s="4"/>
      <c r="E974" s="4"/>
      <c r="F974" s="4"/>
      <c r="G974" s="4"/>
      <c r="H974" s="4"/>
      <c r="I974" s="4"/>
      <c r="J974" s="4"/>
      <c r="K974" s="4"/>
      <c r="L974" s="4"/>
      <c r="M974" s="4"/>
      <c r="N974" s="4"/>
      <c r="O974" s="4"/>
      <c r="P974" s="4"/>
      <c r="Q974" s="4"/>
      <c r="R974" s="4"/>
      <c r="S974" s="4"/>
      <c r="T974" s="4"/>
      <c r="U974" s="4"/>
      <c r="V974" s="4"/>
      <c r="W974" s="4"/>
    </row>
    <row r="975" spans="1:23" ht="12" customHeight="1">
      <c r="A975" s="4"/>
      <c r="B975" s="4"/>
      <c r="C975" s="4"/>
      <c r="D975" s="4"/>
      <c r="E975" s="4"/>
      <c r="F975" s="4"/>
      <c r="G975" s="4"/>
      <c r="H975" s="4"/>
      <c r="I975" s="4"/>
      <c r="J975" s="4"/>
      <c r="K975" s="4"/>
      <c r="L975" s="4"/>
      <c r="M975" s="4"/>
      <c r="N975" s="4"/>
      <c r="O975" s="4"/>
      <c r="P975" s="4"/>
      <c r="Q975" s="4"/>
      <c r="R975" s="4"/>
      <c r="S975" s="4"/>
      <c r="T975" s="4"/>
      <c r="U975" s="4"/>
      <c r="V975" s="4"/>
      <c r="W975" s="4"/>
    </row>
    <row r="976" spans="1:23" ht="12" customHeight="1">
      <c r="A976" s="4"/>
      <c r="B976" s="4"/>
      <c r="C976" s="4"/>
      <c r="D976" s="4"/>
      <c r="E976" s="4"/>
      <c r="F976" s="4"/>
      <c r="G976" s="4"/>
      <c r="H976" s="4"/>
      <c r="I976" s="4"/>
      <c r="J976" s="4"/>
      <c r="K976" s="4"/>
      <c r="L976" s="4"/>
      <c r="M976" s="4"/>
      <c r="N976" s="4"/>
      <c r="O976" s="4"/>
      <c r="P976" s="4"/>
      <c r="Q976" s="4"/>
      <c r="R976" s="4"/>
      <c r="S976" s="4"/>
      <c r="T976" s="4"/>
      <c r="U976" s="4"/>
      <c r="V976" s="4"/>
      <c r="W976" s="4"/>
    </row>
    <row r="977" spans="1:23" ht="12" customHeight="1">
      <c r="A977" s="4"/>
      <c r="B977" s="4"/>
      <c r="C977" s="4"/>
      <c r="D977" s="4"/>
      <c r="E977" s="4"/>
      <c r="F977" s="4"/>
      <c r="G977" s="4"/>
      <c r="H977" s="4"/>
      <c r="I977" s="4"/>
      <c r="J977" s="4"/>
      <c r="K977" s="4"/>
      <c r="L977" s="4"/>
      <c r="M977" s="4"/>
      <c r="N977" s="4"/>
      <c r="O977" s="4"/>
      <c r="P977" s="4"/>
      <c r="Q977" s="4"/>
      <c r="R977" s="4"/>
      <c r="S977" s="4"/>
      <c r="T977" s="4"/>
      <c r="U977" s="4"/>
      <c r="V977" s="4"/>
      <c r="W977" s="4"/>
    </row>
    <row r="978" spans="1:23" ht="12" customHeight="1">
      <c r="A978" s="4"/>
      <c r="B978" s="4"/>
      <c r="C978" s="4"/>
      <c r="D978" s="4"/>
      <c r="E978" s="4"/>
      <c r="F978" s="4"/>
      <c r="G978" s="4"/>
      <c r="H978" s="4"/>
      <c r="I978" s="4"/>
      <c r="J978" s="4"/>
      <c r="K978" s="4"/>
      <c r="L978" s="4"/>
      <c r="M978" s="4"/>
      <c r="N978" s="4"/>
      <c r="O978" s="4"/>
      <c r="P978" s="4"/>
      <c r="Q978" s="4"/>
      <c r="R978" s="4"/>
      <c r="S978" s="4"/>
      <c r="T978" s="4"/>
      <c r="U978" s="4"/>
      <c r="V978" s="4"/>
      <c r="W978" s="4"/>
    </row>
    <row r="979" spans="1:23" ht="12" customHeight="1">
      <c r="A979" s="4"/>
      <c r="B979" s="4"/>
      <c r="C979" s="4"/>
      <c r="D979" s="4"/>
      <c r="E979" s="4"/>
      <c r="F979" s="4"/>
      <c r="G979" s="4"/>
      <c r="H979" s="4"/>
      <c r="I979" s="4"/>
      <c r="J979" s="4"/>
      <c r="K979" s="4"/>
      <c r="L979" s="4"/>
      <c r="M979" s="4"/>
      <c r="N979" s="4"/>
      <c r="O979" s="4"/>
      <c r="P979" s="4"/>
      <c r="Q979" s="4"/>
      <c r="R979" s="4"/>
      <c r="S979" s="4"/>
      <c r="T979" s="4"/>
      <c r="U979" s="4"/>
      <c r="V979" s="4"/>
      <c r="W979" s="4"/>
    </row>
    <row r="980" spans="1:23" ht="12" customHeight="1">
      <c r="A980" s="4"/>
      <c r="B980" s="4"/>
      <c r="C980" s="4"/>
      <c r="D980" s="4"/>
      <c r="E980" s="4"/>
      <c r="F980" s="4"/>
      <c r="G980" s="4"/>
      <c r="H980" s="4"/>
      <c r="I980" s="4"/>
      <c r="J980" s="4"/>
      <c r="K980" s="4"/>
      <c r="L980" s="4"/>
      <c r="M980" s="4"/>
      <c r="N980" s="4"/>
      <c r="O980" s="4"/>
      <c r="P980" s="4"/>
      <c r="Q980" s="4"/>
      <c r="R980" s="4"/>
      <c r="S980" s="4"/>
      <c r="T980" s="4"/>
      <c r="U980" s="4"/>
      <c r="V980" s="4"/>
      <c r="W980" s="4"/>
    </row>
    <row r="981" spans="1:23" ht="12" customHeight="1">
      <c r="A981" s="4"/>
      <c r="B981" s="4"/>
      <c r="C981" s="4"/>
      <c r="D981" s="4"/>
      <c r="E981" s="4"/>
      <c r="F981" s="4"/>
      <c r="G981" s="4"/>
      <c r="H981" s="4"/>
      <c r="I981" s="4"/>
      <c r="J981" s="4"/>
      <c r="K981" s="4"/>
      <c r="L981" s="4"/>
      <c r="M981" s="4"/>
      <c r="N981" s="4"/>
      <c r="O981" s="4"/>
      <c r="P981" s="4"/>
      <c r="Q981" s="4"/>
      <c r="R981" s="4"/>
      <c r="S981" s="4"/>
      <c r="T981" s="4"/>
      <c r="U981" s="4"/>
      <c r="V981" s="4"/>
      <c r="W981" s="4"/>
    </row>
    <row r="982" spans="1:23" ht="12" customHeight="1">
      <c r="A982" s="4"/>
      <c r="B982" s="4"/>
      <c r="C982" s="4"/>
      <c r="D982" s="4"/>
      <c r="E982" s="4"/>
      <c r="F982" s="4"/>
      <c r="G982" s="4"/>
      <c r="H982" s="4"/>
      <c r="I982" s="4"/>
      <c r="J982" s="4"/>
      <c r="K982" s="4"/>
      <c r="L982" s="4"/>
      <c r="M982" s="4"/>
      <c r="N982" s="4"/>
      <c r="O982" s="4"/>
      <c r="P982" s="4"/>
      <c r="Q982" s="4"/>
      <c r="R982" s="4"/>
      <c r="S982" s="4"/>
      <c r="T982" s="4"/>
      <c r="U982" s="4"/>
      <c r="V982" s="4"/>
      <c r="W982" s="4"/>
    </row>
    <row r="983" spans="1:23" ht="12" customHeight="1">
      <c r="A983" s="4"/>
      <c r="B983" s="4"/>
      <c r="C983" s="4"/>
      <c r="D983" s="4"/>
      <c r="E983" s="4"/>
      <c r="F983" s="4"/>
      <c r="G983" s="4"/>
      <c r="H983" s="4"/>
      <c r="I983" s="4"/>
      <c r="J983" s="4"/>
      <c r="K983" s="4"/>
      <c r="L983" s="4"/>
      <c r="M983" s="4"/>
      <c r="N983" s="4"/>
      <c r="O983" s="4"/>
      <c r="P983" s="4"/>
      <c r="Q983" s="4"/>
      <c r="R983" s="4"/>
      <c r="S983" s="4"/>
      <c r="T983" s="4"/>
      <c r="U983" s="4"/>
      <c r="V983" s="4"/>
      <c r="W983" s="4"/>
    </row>
    <row r="984" spans="1:23" ht="12" customHeight="1">
      <c r="A984" s="4"/>
      <c r="B984" s="4"/>
      <c r="C984" s="4"/>
      <c r="D984" s="4"/>
      <c r="E984" s="4"/>
      <c r="F984" s="4"/>
      <c r="G984" s="4"/>
      <c r="H984" s="4"/>
      <c r="I984" s="4"/>
      <c r="J984" s="4"/>
      <c r="K984" s="4"/>
      <c r="L984" s="4"/>
      <c r="M984" s="4"/>
      <c r="N984" s="4"/>
      <c r="O984" s="4"/>
      <c r="P984" s="4"/>
      <c r="Q984" s="4"/>
      <c r="R984" s="4"/>
      <c r="S984" s="4"/>
      <c r="T984" s="4"/>
      <c r="U984" s="4"/>
      <c r="V984" s="4"/>
      <c r="W984" s="4"/>
    </row>
    <row r="985" spans="1:23" ht="12" customHeight="1">
      <c r="A985" s="4"/>
      <c r="B985" s="4"/>
      <c r="C985" s="4"/>
      <c r="D985" s="4"/>
      <c r="E985" s="4"/>
      <c r="F985" s="4"/>
      <c r="G985" s="4"/>
      <c r="H985" s="4"/>
      <c r="I985" s="4"/>
      <c r="J985" s="4"/>
      <c r="K985" s="4"/>
      <c r="L985" s="4"/>
      <c r="M985" s="4"/>
      <c r="N985" s="4"/>
      <c r="O985" s="4"/>
      <c r="P985" s="4"/>
      <c r="Q985" s="4"/>
      <c r="R985" s="4"/>
      <c r="S985" s="4"/>
      <c r="T985" s="4"/>
      <c r="U985" s="4"/>
      <c r="V985" s="4"/>
      <c r="W985" s="4"/>
    </row>
    <row r="986" spans="1:23" ht="12" customHeight="1">
      <c r="A986" s="4"/>
      <c r="B986" s="4"/>
      <c r="C986" s="4"/>
      <c r="D986" s="4"/>
      <c r="E986" s="4"/>
      <c r="F986" s="4"/>
      <c r="G986" s="4"/>
      <c r="H986" s="4"/>
      <c r="I986" s="4"/>
      <c r="J986" s="4"/>
      <c r="K986" s="4"/>
      <c r="L986" s="4"/>
      <c r="M986" s="4"/>
      <c r="N986" s="4"/>
      <c r="O986" s="4"/>
      <c r="P986" s="4"/>
      <c r="Q986" s="4"/>
      <c r="R986" s="4"/>
      <c r="S986" s="4"/>
      <c r="T986" s="4"/>
      <c r="U986" s="4"/>
      <c r="V986" s="4"/>
      <c r="W986" s="4"/>
    </row>
    <row r="987" spans="1:23" ht="12" customHeight="1">
      <c r="A987" s="4"/>
      <c r="B987" s="4"/>
      <c r="C987" s="4"/>
      <c r="D987" s="4"/>
      <c r="E987" s="4"/>
      <c r="F987" s="4"/>
      <c r="G987" s="4"/>
      <c r="H987" s="4"/>
      <c r="I987" s="4"/>
      <c r="J987" s="4"/>
      <c r="K987" s="4"/>
      <c r="L987" s="4"/>
      <c r="M987" s="4"/>
      <c r="N987" s="4"/>
      <c r="O987" s="4"/>
      <c r="P987" s="4"/>
      <c r="Q987" s="4"/>
      <c r="R987" s="4"/>
      <c r="S987" s="4"/>
      <c r="T987" s="4"/>
      <c r="U987" s="4"/>
      <c r="V987" s="4"/>
      <c r="W987" s="4"/>
    </row>
    <row r="988" spans="1:23" ht="12" customHeight="1">
      <c r="A988" s="4"/>
      <c r="B988" s="4"/>
      <c r="C988" s="4"/>
      <c r="D988" s="4"/>
      <c r="E988" s="4"/>
      <c r="F988" s="4"/>
      <c r="G988" s="4"/>
      <c r="H988" s="4"/>
      <c r="I988" s="4"/>
      <c r="J988" s="4"/>
      <c r="K988" s="4"/>
      <c r="L988" s="4"/>
      <c r="M988" s="4"/>
      <c r="N988" s="4"/>
      <c r="O988" s="4"/>
      <c r="P988" s="4"/>
      <c r="Q988" s="4"/>
      <c r="R988" s="4"/>
      <c r="S988" s="4"/>
      <c r="T988" s="4"/>
      <c r="U988" s="4"/>
      <c r="V988" s="4"/>
      <c r="W988" s="4"/>
    </row>
    <row r="989" spans="1:23" ht="12" customHeight="1">
      <c r="A989" s="4"/>
      <c r="B989" s="4"/>
      <c r="C989" s="4"/>
      <c r="D989" s="4"/>
      <c r="E989" s="4"/>
      <c r="F989" s="4"/>
      <c r="G989" s="4"/>
      <c r="H989" s="4"/>
      <c r="I989" s="4"/>
      <c r="J989" s="4"/>
      <c r="K989" s="4"/>
      <c r="L989" s="4"/>
      <c r="M989" s="4"/>
      <c r="N989" s="4"/>
      <c r="O989" s="4"/>
      <c r="P989" s="4"/>
      <c r="Q989" s="4"/>
      <c r="R989" s="4"/>
      <c r="S989" s="4"/>
      <c r="T989" s="4"/>
      <c r="U989" s="4"/>
      <c r="V989" s="4"/>
      <c r="W989" s="4"/>
    </row>
    <row r="990" spans="1:23" ht="12" customHeight="1">
      <c r="A990" s="4"/>
      <c r="B990" s="4"/>
      <c r="C990" s="4"/>
      <c r="D990" s="4"/>
      <c r="E990" s="4"/>
      <c r="F990" s="4"/>
      <c r="G990" s="4"/>
      <c r="H990" s="4"/>
      <c r="I990" s="4"/>
      <c r="J990" s="4"/>
      <c r="K990" s="4"/>
      <c r="L990" s="4"/>
      <c r="M990" s="4"/>
      <c r="N990" s="4"/>
      <c r="O990" s="4"/>
      <c r="P990" s="4"/>
      <c r="Q990" s="4"/>
      <c r="R990" s="4"/>
      <c r="S990" s="4"/>
      <c r="T990" s="4"/>
      <c r="U990" s="4"/>
      <c r="V990" s="4"/>
      <c r="W990" s="4"/>
    </row>
    <row r="991" spans="1:23" ht="12" customHeight="1">
      <c r="A991" s="4"/>
      <c r="B991" s="4"/>
      <c r="C991" s="4"/>
      <c r="D991" s="4"/>
      <c r="E991" s="4"/>
      <c r="F991" s="4"/>
      <c r="G991" s="4"/>
      <c r="H991" s="4"/>
      <c r="I991" s="4"/>
      <c r="J991" s="4"/>
      <c r="K991" s="4"/>
      <c r="L991" s="4"/>
      <c r="M991" s="4"/>
      <c r="N991" s="4"/>
      <c r="O991" s="4"/>
      <c r="P991" s="4"/>
      <c r="Q991" s="4"/>
      <c r="R991" s="4"/>
      <c r="S991" s="4"/>
      <c r="T991" s="4"/>
      <c r="U991" s="4"/>
      <c r="V991" s="4"/>
      <c r="W991" s="4"/>
    </row>
    <row r="992" spans="1:23" ht="12" customHeight="1">
      <c r="A992" s="4"/>
      <c r="B992" s="4"/>
      <c r="C992" s="4"/>
      <c r="D992" s="4"/>
      <c r="E992" s="4"/>
      <c r="F992" s="4"/>
      <c r="G992" s="4"/>
      <c r="H992" s="4"/>
      <c r="I992" s="4"/>
      <c r="J992" s="4"/>
      <c r="K992" s="4"/>
      <c r="L992" s="4"/>
      <c r="M992" s="4"/>
      <c r="N992" s="4"/>
      <c r="O992" s="4"/>
      <c r="P992" s="4"/>
      <c r="Q992" s="4"/>
      <c r="R992" s="4"/>
      <c r="S992" s="4"/>
      <c r="T992" s="4"/>
      <c r="U992" s="4"/>
      <c r="V992" s="4"/>
      <c r="W992" s="4"/>
    </row>
    <row r="993" spans="1:23" ht="12" customHeight="1">
      <c r="A993" s="4"/>
      <c r="B993" s="4"/>
      <c r="C993" s="4"/>
      <c r="D993" s="4"/>
      <c r="E993" s="4"/>
      <c r="F993" s="4"/>
      <c r="G993" s="4"/>
      <c r="H993" s="4"/>
      <c r="I993" s="4"/>
      <c r="J993" s="4"/>
      <c r="K993" s="4"/>
      <c r="L993" s="4"/>
      <c r="M993" s="4"/>
      <c r="N993" s="4"/>
      <c r="O993" s="4"/>
      <c r="P993" s="4"/>
      <c r="Q993" s="4"/>
      <c r="R993" s="4"/>
      <c r="S993" s="4"/>
      <c r="T993" s="4"/>
      <c r="U993" s="4"/>
      <c r="V993" s="4"/>
      <c r="W993" s="4"/>
    </row>
    <row r="994" spans="1:23" ht="12" customHeight="1">
      <c r="A994" s="4"/>
      <c r="B994" s="4"/>
      <c r="C994" s="4"/>
      <c r="D994" s="4"/>
      <c r="E994" s="4"/>
      <c r="F994" s="4"/>
      <c r="G994" s="4"/>
      <c r="H994" s="4"/>
      <c r="I994" s="4"/>
      <c r="J994" s="4"/>
      <c r="K994" s="4"/>
      <c r="L994" s="4"/>
      <c r="M994" s="4"/>
      <c r="N994" s="4"/>
      <c r="O994" s="4"/>
      <c r="P994" s="4"/>
      <c r="Q994" s="4"/>
      <c r="R994" s="4"/>
      <c r="S994" s="4"/>
      <c r="T994" s="4"/>
      <c r="U994" s="4"/>
      <c r="V994" s="4"/>
      <c r="W994" s="4"/>
    </row>
    <row r="995" spans="1:23" ht="12" customHeight="1">
      <c r="A995" s="4"/>
      <c r="B995" s="4"/>
      <c r="C995" s="4"/>
      <c r="D995" s="4"/>
      <c r="E995" s="4"/>
      <c r="F995" s="4"/>
      <c r="G995" s="4"/>
      <c r="H995" s="4"/>
      <c r="I995" s="4"/>
      <c r="J995" s="4"/>
      <c r="K995" s="4"/>
      <c r="L995" s="4"/>
      <c r="M995" s="4"/>
      <c r="N995" s="4"/>
      <c r="O995" s="4"/>
      <c r="P995" s="4"/>
      <c r="Q995" s="4"/>
      <c r="R995" s="4"/>
      <c r="S995" s="4"/>
      <c r="T995" s="4"/>
      <c r="U995" s="4"/>
      <c r="V995" s="4"/>
      <c r="W995" s="4"/>
    </row>
    <row r="996" spans="1:23" ht="12" customHeight="1">
      <c r="A996" s="4"/>
      <c r="B996" s="4"/>
      <c r="C996" s="4"/>
      <c r="D996" s="4"/>
      <c r="E996" s="4"/>
      <c r="F996" s="4"/>
      <c r="G996" s="4"/>
      <c r="H996" s="4"/>
      <c r="I996" s="4"/>
      <c r="J996" s="4"/>
      <c r="K996" s="4"/>
      <c r="L996" s="4"/>
      <c r="M996" s="4"/>
      <c r="N996" s="4"/>
      <c r="O996" s="4"/>
      <c r="P996" s="4"/>
      <c r="Q996" s="4"/>
      <c r="R996" s="4"/>
      <c r="S996" s="4"/>
      <c r="T996" s="4"/>
      <c r="U996" s="4"/>
      <c r="V996" s="4"/>
      <c r="W996" s="4"/>
    </row>
    <row r="997" spans="1:23" ht="12" customHeight="1">
      <c r="A997" s="4"/>
      <c r="B997" s="4"/>
      <c r="C997" s="4"/>
      <c r="D997" s="4"/>
      <c r="E997" s="4"/>
      <c r="F997" s="4"/>
      <c r="G997" s="4"/>
      <c r="H997" s="4"/>
      <c r="I997" s="4"/>
      <c r="J997" s="4"/>
      <c r="K997" s="4"/>
      <c r="L997" s="4"/>
      <c r="M997" s="4"/>
      <c r="N997" s="4"/>
      <c r="O997" s="4"/>
      <c r="P997" s="4"/>
      <c r="Q997" s="4"/>
      <c r="R997" s="4"/>
      <c r="S997" s="4"/>
      <c r="T997" s="4"/>
      <c r="U997" s="4"/>
      <c r="V997" s="4"/>
      <c r="W997" s="4"/>
    </row>
    <row r="998" spans="1:23" ht="12" customHeight="1">
      <c r="A998" s="4"/>
      <c r="B998" s="4"/>
      <c r="C998" s="4"/>
      <c r="D998" s="4"/>
      <c r="E998" s="4"/>
      <c r="F998" s="4"/>
      <c r="G998" s="4"/>
      <c r="H998" s="4"/>
      <c r="I998" s="4"/>
      <c r="J998" s="4"/>
      <c r="K998" s="4"/>
      <c r="L998" s="4"/>
      <c r="M998" s="4"/>
      <c r="N998" s="4"/>
      <c r="O998" s="4"/>
      <c r="P998" s="4"/>
      <c r="Q998" s="4"/>
      <c r="R998" s="4"/>
      <c r="S998" s="4"/>
      <c r="T998" s="4"/>
      <c r="U998" s="4"/>
      <c r="V998" s="4"/>
      <c r="W998" s="4"/>
    </row>
    <row r="999" spans="1:23" ht="12" customHeight="1">
      <c r="A999" s="4"/>
      <c r="B999" s="4"/>
      <c r="C999" s="4"/>
      <c r="D999" s="4"/>
      <c r="E999" s="4"/>
      <c r="F999" s="4"/>
      <c r="G999" s="4"/>
      <c r="H999" s="4"/>
      <c r="I999" s="4"/>
      <c r="J999" s="4"/>
      <c r="K999" s="4"/>
      <c r="L999" s="4"/>
      <c r="M999" s="4"/>
      <c r="N999" s="4"/>
      <c r="O999" s="4"/>
      <c r="P999" s="4"/>
      <c r="Q999" s="4"/>
      <c r="R999" s="4"/>
      <c r="S999" s="4"/>
      <c r="T999" s="4"/>
      <c r="U999" s="4"/>
      <c r="V999" s="4"/>
      <c r="W999" s="4"/>
    </row>
    <row r="1000" spans="1:23" ht="12"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row>
    <row r="1001" spans="1:23" ht="12" customHeight="1">
      <c r="A1001" s="4"/>
      <c r="B1001" s="4"/>
      <c r="C1001" s="4"/>
      <c r="D1001" s="4"/>
      <c r="E1001" s="4"/>
      <c r="F1001" s="4"/>
      <c r="G1001" s="4"/>
      <c r="H1001" s="4"/>
      <c r="I1001" s="4"/>
      <c r="J1001" s="4"/>
      <c r="K1001" s="4"/>
      <c r="L1001" s="4"/>
      <c r="M1001" s="4"/>
      <c r="N1001" s="4"/>
      <c r="O1001" s="4"/>
      <c r="P1001" s="4"/>
      <c r="Q1001" s="4"/>
      <c r="R1001" s="4"/>
      <c r="S1001" s="4"/>
      <c r="T1001" s="4"/>
      <c r="U1001" s="4"/>
      <c r="V1001" s="4"/>
      <c r="W1001" s="4"/>
    </row>
    <row r="1002" spans="1:23" ht="12" customHeight="1">
      <c r="A1002" s="4"/>
      <c r="B1002" s="4"/>
      <c r="C1002" s="4"/>
      <c r="D1002" s="4"/>
      <c r="E1002" s="4"/>
      <c r="F1002" s="4"/>
      <c r="G1002" s="4"/>
      <c r="H1002" s="4"/>
      <c r="I1002" s="4"/>
      <c r="J1002" s="4"/>
      <c r="K1002" s="4"/>
      <c r="L1002" s="4"/>
      <c r="M1002" s="4"/>
      <c r="N1002" s="4"/>
      <c r="O1002" s="4"/>
      <c r="P1002" s="4"/>
      <c r="Q1002" s="4"/>
      <c r="R1002" s="4"/>
      <c r="S1002" s="4"/>
      <c r="T1002" s="4"/>
      <c r="U1002" s="4"/>
      <c r="V1002" s="4"/>
      <c r="W1002" s="4"/>
    </row>
    <row r="1003" spans="1:23" ht="12" customHeight="1">
      <c r="A1003" s="4"/>
      <c r="B1003" s="4"/>
      <c r="C1003" s="4"/>
      <c r="D1003" s="4"/>
      <c r="E1003" s="4"/>
      <c r="F1003" s="4"/>
      <c r="G1003" s="4"/>
      <c r="H1003" s="4"/>
      <c r="I1003" s="4"/>
      <c r="J1003" s="4"/>
      <c r="K1003" s="4"/>
      <c r="L1003" s="4"/>
      <c r="M1003" s="4"/>
      <c r="N1003" s="4"/>
      <c r="O1003" s="4"/>
      <c r="P1003" s="4"/>
      <c r="Q1003" s="4"/>
      <c r="R1003" s="4"/>
      <c r="S1003" s="4"/>
      <c r="T1003" s="4"/>
      <c r="U1003" s="4"/>
      <c r="V1003" s="4"/>
      <c r="W1003" s="4"/>
    </row>
    <row r="1004" spans="1:23" ht="12" customHeight="1">
      <c r="A1004" s="4"/>
      <c r="B1004" s="4"/>
      <c r="C1004" s="4"/>
      <c r="D1004" s="4"/>
      <c r="E1004" s="4"/>
      <c r="F1004" s="4"/>
      <c r="G1004" s="4"/>
      <c r="H1004" s="4"/>
      <c r="I1004" s="4"/>
      <c r="J1004" s="4"/>
      <c r="K1004" s="4"/>
      <c r="L1004" s="4"/>
      <c r="M1004" s="4"/>
      <c r="N1004" s="4"/>
      <c r="O1004" s="4"/>
      <c r="P1004" s="4"/>
      <c r="Q1004" s="4"/>
      <c r="R1004" s="4"/>
      <c r="S1004" s="4"/>
      <c r="T1004" s="4"/>
      <c r="U1004" s="4"/>
      <c r="V1004" s="4"/>
      <c r="W1004" s="4"/>
    </row>
    <row r="1005" spans="1:23" ht="12" customHeight="1">
      <c r="A1005" s="4"/>
      <c r="B1005" s="4"/>
      <c r="C1005" s="4"/>
      <c r="D1005" s="4"/>
      <c r="E1005" s="4"/>
      <c r="F1005" s="4"/>
      <c r="G1005" s="4"/>
      <c r="H1005" s="4"/>
      <c r="I1005" s="4"/>
      <c r="J1005" s="4"/>
      <c r="K1005" s="4"/>
      <c r="L1005" s="4"/>
      <c r="M1005" s="4"/>
      <c r="N1005" s="4"/>
      <c r="O1005" s="4"/>
      <c r="P1005" s="4"/>
      <c r="Q1005" s="4"/>
      <c r="R1005" s="4"/>
      <c r="S1005" s="4"/>
      <c r="T1005" s="4"/>
      <c r="U1005" s="4"/>
      <c r="V1005" s="4"/>
      <c r="W1005" s="4"/>
    </row>
    <row r="1006" spans="1:23" ht="12" customHeight="1">
      <c r="A1006" s="4"/>
      <c r="B1006" s="4"/>
      <c r="C1006" s="4"/>
      <c r="D1006" s="4"/>
      <c r="E1006" s="4"/>
      <c r="F1006" s="4"/>
      <c r="G1006" s="4"/>
      <c r="H1006" s="4"/>
      <c r="I1006" s="4"/>
      <c r="J1006" s="4"/>
      <c r="K1006" s="4"/>
      <c r="L1006" s="4"/>
      <c r="M1006" s="4"/>
      <c r="N1006" s="4"/>
      <c r="O1006" s="4"/>
      <c r="P1006" s="4"/>
      <c r="Q1006" s="4"/>
      <c r="R1006" s="4"/>
      <c r="S1006" s="4"/>
      <c r="T1006" s="4"/>
      <c r="U1006" s="4"/>
      <c r="V1006" s="4"/>
      <c r="W1006" s="4"/>
    </row>
    <row r="1007" spans="1:23" ht="12" customHeight="1">
      <c r="A1007" s="4"/>
      <c r="B1007" s="4"/>
      <c r="C1007" s="4"/>
      <c r="D1007" s="4"/>
      <c r="E1007" s="4"/>
      <c r="F1007" s="4"/>
      <c r="G1007" s="4"/>
      <c r="H1007" s="4"/>
      <c r="I1007" s="4"/>
      <c r="J1007" s="4"/>
      <c r="K1007" s="4"/>
      <c r="L1007" s="4"/>
      <c r="M1007" s="4"/>
      <c r="N1007" s="4"/>
      <c r="O1007" s="4"/>
      <c r="P1007" s="4"/>
      <c r="Q1007" s="4"/>
      <c r="R1007" s="4"/>
      <c r="S1007" s="4"/>
      <c r="T1007" s="4"/>
      <c r="U1007" s="4"/>
      <c r="V1007" s="4"/>
      <c r="W1007" s="4"/>
    </row>
    <row r="1008" spans="1:23" ht="12" customHeight="1">
      <c r="A1008" s="4"/>
      <c r="B1008" s="4"/>
      <c r="C1008" s="4"/>
      <c r="D1008" s="4"/>
      <c r="E1008" s="4"/>
      <c r="F1008" s="4"/>
      <c r="G1008" s="4"/>
      <c r="H1008" s="4"/>
      <c r="I1008" s="4"/>
      <c r="J1008" s="4"/>
      <c r="K1008" s="4"/>
      <c r="L1008" s="4"/>
      <c r="M1008" s="4"/>
      <c r="N1008" s="4"/>
      <c r="O1008" s="4"/>
      <c r="P1008" s="4"/>
      <c r="Q1008" s="4"/>
      <c r="R1008" s="4"/>
      <c r="S1008" s="4"/>
      <c r="T1008" s="4"/>
      <c r="U1008" s="4"/>
      <c r="V1008" s="4"/>
      <c r="W1008" s="4"/>
    </row>
  </sheetData>
  <mergeCells count="5">
    <mergeCell ref="A16:A21"/>
    <mergeCell ref="A1:C1"/>
    <mergeCell ref="A4:A9"/>
    <mergeCell ref="A10:A15"/>
    <mergeCell ref="A23:D23"/>
  </mergeCells>
  <phoneticPr fontId="16"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7"/>
  <sheetViews>
    <sheetView topLeftCell="A21" workbookViewId="0">
      <selection activeCell="F41" sqref="F41"/>
    </sheetView>
  </sheetViews>
  <sheetFormatPr baseColWidth="10" defaultColWidth="14.5" defaultRowHeight="15" customHeight="1" x14ac:dyDescent="0"/>
  <cols>
    <col min="1" max="1" width="8.83203125" customWidth="1"/>
    <col min="2" max="2" width="20.83203125" customWidth="1"/>
    <col min="3" max="3" width="29.1640625" customWidth="1"/>
    <col min="4" max="4" width="13.33203125" customWidth="1"/>
    <col min="5" max="5" width="7.33203125" customWidth="1"/>
    <col min="6" max="6" width="12.5" customWidth="1"/>
    <col min="7" max="8" width="7.33203125" customWidth="1"/>
    <col min="9" max="18" width="8.83203125" customWidth="1"/>
    <col min="19" max="26" width="10" customWidth="1"/>
  </cols>
  <sheetData>
    <row r="1" spans="1:26" ht="12.75" customHeight="1">
      <c r="A1" s="42" t="s">
        <v>567</v>
      </c>
      <c r="B1" s="43"/>
      <c r="C1" s="43"/>
      <c r="D1" s="43"/>
      <c r="E1" s="44"/>
      <c r="F1" s="43"/>
      <c r="G1" s="44"/>
      <c r="H1" s="45"/>
      <c r="I1" s="4"/>
      <c r="J1" s="4"/>
      <c r="K1" s="4"/>
      <c r="L1" s="4"/>
      <c r="M1" s="4"/>
      <c r="N1" s="4"/>
      <c r="O1" s="4"/>
      <c r="P1" s="4"/>
      <c r="Q1" s="4"/>
      <c r="R1" s="4"/>
      <c r="S1" s="4"/>
      <c r="T1" s="4"/>
      <c r="U1" s="4"/>
      <c r="V1" s="4"/>
      <c r="W1" s="4"/>
      <c r="X1" s="4"/>
      <c r="Y1" s="4"/>
      <c r="Z1" s="4"/>
    </row>
    <row r="2" spans="1:26" s="136" customFormat="1" ht="12.75" customHeight="1" thickBot="1">
      <c r="A2" s="42"/>
      <c r="B2" s="43"/>
      <c r="C2" s="43"/>
      <c r="D2" s="43"/>
      <c r="E2" s="44"/>
      <c r="F2" s="43"/>
      <c r="G2" s="44"/>
      <c r="H2" s="45"/>
      <c r="I2" s="104"/>
      <c r="J2" s="104"/>
      <c r="K2" s="104"/>
      <c r="L2" s="104"/>
      <c r="M2" s="104"/>
      <c r="N2" s="104"/>
      <c r="O2" s="104"/>
      <c r="P2" s="104"/>
      <c r="Q2" s="104"/>
      <c r="R2" s="104"/>
      <c r="S2" s="104"/>
      <c r="T2" s="104"/>
      <c r="U2" s="104"/>
      <c r="V2" s="104"/>
      <c r="W2" s="104"/>
      <c r="X2" s="104"/>
      <c r="Y2" s="104"/>
      <c r="Z2" s="104"/>
    </row>
    <row r="3" spans="1:26" ht="12" customHeight="1">
      <c r="A3" s="2"/>
      <c r="B3" s="2"/>
      <c r="C3" s="2"/>
      <c r="D3" s="247" t="s">
        <v>30</v>
      </c>
      <c r="E3" s="248"/>
      <c r="F3" s="249" t="s">
        <v>537</v>
      </c>
      <c r="G3" s="248"/>
      <c r="H3" s="245" t="s">
        <v>34</v>
      </c>
      <c r="I3" s="4"/>
      <c r="J3" s="4"/>
      <c r="K3" s="4"/>
      <c r="L3" s="4"/>
      <c r="M3" s="4"/>
      <c r="N3" s="4"/>
      <c r="O3" s="4"/>
      <c r="P3" s="4"/>
      <c r="Q3" s="4"/>
      <c r="R3" s="4"/>
      <c r="S3" s="4"/>
      <c r="T3" s="4"/>
      <c r="U3" s="4"/>
      <c r="V3" s="4"/>
      <c r="W3" s="4"/>
      <c r="X3" s="4"/>
      <c r="Y3" s="4"/>
      <c r="Z3" s="4"/>
    </row>
    <row r="4" spans="1:26" ht="12.75" customHeight="1">
      <c r="A4" s="2"/>
      <c r="B4" s="2"/>
      <c r="C4" s="2"/>
      <c r="D4" s="46" t="s">
        <v>35</v>
      </c>
      <c r="E4" s="47" t="s">
        <v>36</v>
      </c>
      <c r="F4" s="48" t="s">
        <v>35</v>
      </c>
      <c r="G4" s="47" t="s">
        <v>36</v>
      </c>
      <c r="H4" s="246"/>
      <c r="I4" s="4"/>
      <c r="J4" s="4"/>
      <c r="K4" s="4"/>
      <c r="L4" s="4"/>
      <c r="M4" s="4"/>
      <c r="N4" s="4"/>
      <c r="O4" s="4"/>
      <c r="P4" s="4"/>
      <c r="Q4" s="4"/>
      <c r="R4" s="4"/>
      <c r="S4" s="4"/>
      <c r="T4" s="4"/>
      <c r="U4" s="4"/>
      <c r="V4" s="4"/>
      <c r="W4" s="4"/>
      <c r="X4" s="4"/>
      <c r="Y4" s="4"/>
      <c r="Z4" s="4"/>
    </row>
    <row r="5" spans="1:26" ht="12" customHeight="1">
      <c r="A5" s="2"/>
      <c r="B5" s="244" t="s">
        <v>37</v>
      </c>
      <c r="C5" s="49" t="s">
        <v>38</v>
      </c>
      <c r="D5" s="50">
        <v>115062412</v>
      </c>
      <c r="E5" s="51"/>
      <c r="F5" s="52">
        <v>74218646</v>
      </c>
      <c r="G5" s="53"/>
      <c r="H5" s="54"/>
      <c r="I5" s="4"/>
      <c r="J5" s="4"/>
      <c r="K5" s="4"/>
      <c r="L5" s="4"/>
      <c r="M5" s="4"/>
      <c r="N5" s="4"/>
      <c r="O5" s="4"/>
      <c r="P5" s="4"/>
      <c r="Q5" s="4"/>
      <c r="R5" s="4"/>
      <c r="S5" s="4"/>
      <c r="T5" s="4"/>
      <c r="U5" s="4"/>
      <c r="V5" s="4"/>
      <c r="W5" s="4"/>
      <c r="X5" s="4"/>
      <c r="Y5" s="4"/>
      <c r="Z5" s="4"/>
    </row>
    <row r="6" spans="1:26" ht="12.75" customHeight="1">
      <c r="A6" s="2"/>
      <c r="B6" s="224"/>
      <c r="C6" s="55" t="s">
        <v>535</v>
      </c>
      <c r="D6" s="38">
        <v>159112872</v>
      </c>
      <c r="E6" s="56"/>
      <c r="F6" s="57">
        <v>165137101</v>
      </c>
      <c r="G6" s="58"/>
      <c r="H6" s="59"/>
      <c r="I6" s="4"/>
      <c r="J6" s="4"/>
      <c r="K6" s="4"/>
      <c r="L6" s="4"/>
      <c r="M6" s="4"/>
      <c r="N6" s="4"/>
      <c r="O6" s="4"/>
      <c r="P6" s="4"/>
      <c r="Q6" s="4"/>
      <c r="R6" s="4"/>
      <c r="S6" s="4"/>
      <c r="T6" s="4"/>
      <c r="U6" s="4"/>
      <c r="V6" s="4"/>
      <c r="W6" s="4"/>
      <c r="X6" s="4"/>
      <c r="Y6" s="4"/>
      <c r="Z6" s="4"/>
    </row>
    <row r="7" spans="1:26" ht="25.5" customHeight="1">
      <c r="A7" s="2"/>
      <c r="B7" s="224"/>
      <c r="C7" s="60" t="s">
        <v>39</v>
      </c>
      <c r="D7" s="50">
        <v>39335415</v>
      </c>
      <c r="E7" s="56"/>
      <c r="F7" s="52">
        <v>22741658</v>
      </c>
      <c r="G7" s="58"/>
      <c r="H7" s="59"/>
      <c r="I7" s="4"/>
      <c r="J7" s="4"/>
      <c r="K7" s="4"/>
      <c r="L7" s="4"/>
      <c r="M7" s="4"/>
      <c r="N7" s="4"/>
      <c r="O7" s="4"/>
      <c r="P7" s="4"/>
      <c r="Q7" s="4"/>
      <c r="R7" s="4"/>
      <c r="S7" s="4"/>
      <c r="T7" s="4"/>
      <c r="U7" s="4"/>
      <c r="V7" s="4"/>
      <c r="W7" s="4"/>
      <c r="X7" s="4"/>
      <c r="Y7" s="4"/>
      <c r="Z7" s="4"/>
    </row>
    <row r="8" spans="1:26" ht="25.5" customHeight="1">
      <c r="A8" s="2"/>
      <c r="B8" s="250"/>
      <c r="C8" s="61" t="s">
        <v>40</v>
      </c>
      <c r="D8" s="38">
        <v>65615369</v>
      </c>
      <c r="E8" s="56"/>
      <c r="F8" s="57">
        <v>56188199</v>
      </c>
      <c r="G8" s="58"/>
      <c r="H8" s="62"/>
      <c r="I8" s="4"/>
      <c r="J8" s="4"/>
      <c r="K8" s="4"/>
      <c r="L8" s="4"/>
      <c r="M8" s="4"/>
      <c r="N8" s="4"/>
      <c r="O8" s="4"/>
      <c r="P8" s="4"/>
      <c r="Q8" s="4"/>
      <c r="R8" s="4"/>
      <c r="S8" s="4"/>
      <c r="T8" s="4"/>
      <c r="U8" s="4"/>
      <c r="V8" s="4"/>
      <c r="W8" s="4"/>
      <c r="X8" s="4"/>
      <c r="Y8" s="4"/>
      <c r="Z8" s="4"/>
    </row>
    <row r="9" spans="1:26" ht="12" customHeight="1">
      <c r="A9" s="2"/>
      <c r="B9" s="244" t="s">
        <v>41</v>
      </c>
      <c r="C9" s="49" t="s">
        <v>42</v>
      </c>
      <c r="D9" s="50">
        <v>93675</v>
      </c>
      <c r="E9" s="56"/>
      <c r="F9" s="52">
        <v>77684</v>
      </c>
      <c r="G9" s="56"/>
      <c r="H9" s="63">
        <f t="shared" ref="H9:H26" si="0">F9/D9</f>
        <v>0.82929276754737125</v>
      </c>
      <c r="I9" s="4"/>
      <c r="J9" s="4"/>
      <c r="K9" s="4"/>
      <c r="L9" s="4"/>
      <c r="M9" s="4"/>
      <c r="N9" s="4"/>
      <c r="O9" s="4"/>
      <c r="P9" s="4"/>
      <c r="Q9" s="4"/>
      <c r="R9" s="4"/>
      <c r="S9" s="4"/>
      <c r="T9" s="4"/>
      <c r="U9" s="4"/>
      <c r="V9" s="4"/>
      <c r="W9" s="4"/>
      <c r="X9" s="4"/>
      <c r="Y9" s="4"/>
      <c r="Z9" s="4"/>
    </row>
    <row r="10" spans="1:26" ht="12" customHeight="1">
      <c r="A10" s="2"/>
      <c r="B10" s="224"/>
      <c r="C10" s="64" t="s">
        <v>536</v>
      </c>
      <c r="D10" s="26">
        <f>D9-D11</f>
        <v>91044</v>
      </c>
      <c r="E10" s="56"/>
      <c r="F10" s="65">
        <f>F9-F11</f>
        <v>75191</v>
      </c>
      <c r="G10" s="56"/>
      <c r="H10" s="63">
        <f t="shared" si="0"/>
        <v>0.82587540090505684</v>
      </c>
      <c r="I10" s="4"/>
      <c r="J10" s="4"/>
      <c r="K10" s="4"/>
      <c r="L10" s="4"/>
      <c r="M10" s="4"/>
      <c r="N10" s="4"/>
      <c r="O10" s="4"/>
      <c r="P10" s="4"/>
      <c r="Q10" s="4"/>
      <c r="R10" s="4"/>
      <c r="S10" s="4"/>
      <c r="T10" s="4"/>
      <c r="U10" s="4"/>
      <c r="V10" s="4"/>
      <c r="W10" s="4"/>
      <c r="X10" s="4"/>
      <c r="Y10" s="4"/>
      <c r="Z10" s="4"/>
    </row>
    <row r="11" spans="1:26" ht="12.75" customHeight="1">
      <c r="A11" s="2"/>
      <c r="B11" s="250"/>
      <c r="C11" s="55" t="s">
        <v>43</v>
      </c>
      <c r="D11" s="38">
        <v>2631</v>
      </c>
      <c r="E11" s="66"/>
      <c r="F11" s="57">
        <v>2493</v>
      </c>
      <c r="G11" s="66"/>
      <c r="H11" s="67">
        <f t="shared" si="0"/>
        <v>0.94754846066134546</v>
      </c>
      <c r="I11" s="4"/>
      <c r="J11" s="4"/>
      <c r="K11" s="4"/>
      <c r="L11" s="4"/>
      <c r="M11" s="4"/>
      <c r="N11" s="4"/>
      <c r="O11" s="4"/>
      <c r="P11" s="4"/>
      <c r="Q11" s="4"/>
      <c r="R11" s="4"/>
      <c r="S11" s="4"/>
      <c r="T11" s="4"/>
      <c r="U11" s="4"/>
      <c r="V11" s="4"/>
      <c r="W11" s="4"/>
      <c r="X11" s="4"/>
      <c r="Y11" s="4"/>
      <c r="Z11" s="4"/>
    </row>
    <row r="12" spans="1:26" ht="12" customHeight="1">
      <c r="A12" s="2"/>
      <c r="B12" s="244" t="s">
        <v>44</v>
      </c>
      <c r="C12" s="49" t="s">
        <v>42</v>
      </c>
      <c r="D12" s="68">
        <v>85187</v>
      </c>
      <c r="E12" s="69">
        <f t="shared" ref="E12:E14" si="1">D12/D9</f>
        <v>0.90938884440886047</v>
      </c>
      <c r="F12" s="70">
        <v>69526</v>
      </c>
      <c r="G12" s="71">
        <f t="shared" ref="G12:G14" si="2">F12/F9</f>
        <v>0.89498481025693832</v>
      </c>
      <c r="H12" s="59">
        <f t="shared" si="0"/>
        <v>0.81615739490767369</v>
      </c>
      <c r="I12" s="4"/>
      <c r="J12" s="4"/>
      <c r="K12" s="4"/>
      <c r="L12" s="4"/>
      <c r="M12" s="4"/>
      <c r="N12" s="4"/>
      <c r="O12" s="4"/>
      <c r="P12" s="4"/>
      <c r="Q12" s="4"/>
      <c r="R12" s="4"/>
      <c r="S12" s="4"/>
      <c r="T12" s="4"/>
      <c r="U12" s="4"/>
      <c r="V12" s="4"/>
      <c r="W12" s="4"/>
      <c r="X12" s="4"/>
      <c r="Y12" s="4"/>
      <c r="Z12" s="4"/>
    </row>
    <row r="13" spans="1:26" ht="12" customHeight="1">
      <c r="A13" s="2"/>
      <c r="B13" s="224"/>
      <c r="C13" s="64" t="s">
        <v>536</v>
      </c>
      <c r="D13" s="14">
        <v>82997</v>
      </c>
      <c r="E13" s="72">
        <f t="shared" si="1"/>
        <v>0.91161416457976363</v>
      </c>
      <c r="F13" s="73">
        <v>67477</v>
      </c>
      <c r="G13" s="74">
        <f t="shared" si="2"/>
        <v>0.89740793446024125</v>
      </c>
      <c r="H13" s="59">
        <f t="shared" si="0"/>
        <v>0.8130052893478078</v>
      </c>
      <c r="I13" s="4"/>
      <c r="J13" s="4"/>
      <c r="K13" s="4"/>
      <c r="L13" s="4"/>
      <c r="M13" s="4"/>
      <c r="N13" s="4"/>
      <c r="O13" s="4"/>
      <c r="P13" s="4"/>
      <c r="Q13" s="4"/>
      <c r="R13" s="4"/>
      <c r="S13" s="4"/>
      <c r="T13" s="4"/>
      <c r="U13" s="4"/>
      <c r="V13" s="4"/>
      <c r="W13" s="4"/>
      <c r="X13" s="4"/>
      <c r="Y13" s="4"/>
      <c r="Z13" s="4"/>
    </row>
    <row r="14" spans="1:26" ht="12.75" customHeight="1">
      <c r="A14" s="2"/>
      <c r="B14" s="224"/>
      <c r="C14" s="75" t="s">
        <v>43</v>
      </c>
      <c r="D14" s="76">
        <v>2190</v>
      </c>
      <c r="E14" s="47">
        <f t="shared" si="1"/>
        <v>0.83238312428734318</v>
      </c>
      <c r="F14" s="77">
        <v>2049</v>
      </c>
      <c r="G14" s="78">
        <f t="shared" si="2"/>
        <v>0.82190132370637781</v>
      </c>
      <c r="H14" s="62">
        <f t="shared" si="0"/>
        <v>0.93561643835616437</v>
      </c>
      <c r="I14" s="4"/>
      <c r="J14" s="4"/>
      <c r="K14" s="4"/>
      <c r="L14" s="4"/>
      <c r="M14" s="4"/>
      <c r="N14" s="4"/>
      <c r="O14" s="4"/>
      <c r="P14" s="4"/>
      <c r="Q14" s="4"/>
      <c r="R14" s="4"/>
      <c r="S14" s="4"/>
      <c r="T14" s="4"/>
      <c r="U14" s="4"/>
      <c r="V14" s="4"/>
      <c r="W14" s="4"/>
      <c r="X14" s="4"/>
      <c r="Y14" s="4"/>
      <c r="Z14" s="4"/>
    </row>
    <row r="15" spans="1:26" ht="12" customHeight="1">
      <c r="A15" s="252" t="s">
        <v>45</v>
      </c>
      <c r="B15" s="244" t="s">
        <v>46</v>
      </c>
      <c r="C15" s="49" t="s">
        <v>47</v>
      </c>
      <c r="D15" s="68">
        <v>84863</v>
      </c>
      <c r="E15" s="79">
        <v>0.99619660276802802</v>
      </c>
      <c r="F15" s="80">
        <v>68664</v>
      </c>
      <c r="G15" s="79">
        <v>0.98760176049247805</v>
      </c>
      <c r="H15" s="59">
        <f t="shared" si="0"/>
        <v>0.80911586910667788</v>
      </c>
      <c r="I15" s="4"/>
      <c r="J15" s="4"/>
      <c r="K15" s="4"/>
      <c r="L15" s="4"/>
      <c r="M15" s="4"/>
      <c r="N15" s="4"/>
      <c r="O15" s="4"/>
      <c r="P15" s="4"/>
      <c r="Q15" s="4"/>
      <c r="R15" s="4"/>
      <c r="S15" s="4"/>
      <c r="T15" s="4"/>
      <c r="U15" s="4"/>
      <c r="V15" s="4"/>
      <c r="W15" s="4"/>
      <c r="X15" s="4"/>
      <c r="Y15" s="4"/>
      <c r="Z15" s="4"/>
    </row>
    <row r="16" spans="1:26" ht="12" customHeight="1">
      <c r="A16" s="253"/>
      <c r="B16" s="224"/>
      <c r="C16" s="64" t="s">
        <v>48</v>
      </c>
      <c r="D16" s="14">
        <v>15692</v>
      </c>
      <c r="E16" s="72">
        <v>0.184909795788506</v>
      </c>
      <c r="F16" s="81">
        <v>10205</v>
      </c>
      <c r="G16" s="72">
        <v>0.14862227659326599</v>
      </c>
      <c r="H16" s="59">
        <f t="shared" si="0"/>
        <v>0.65033137904664795</v>
      </c>
      <c r="I16" s="4"/>
      <c r="J16" s="4"/>
      <c r="K16" s="4"/>
      <c r="L16" s="4"/>
      <c r="M16" s="4"/>
      <c r="N16" s="4"/>
      <c r="O16" s="4"/>
      <c r="P16" s="4"/>
      <c r="Q16" s="4"/>
      <c r="R16" s="4"/>
      <c r="S16" s="4"/>
      <c r="T16" s="4"/>
      <c r="U16" s="4"/>
      <c r="V16" s="4"/>
      <c r="W16" s="4"/>
      <c r="X16" s="4"/>
      <c r="Y16" s="4"/>
      <c r="Z16" s="4"/>
    </row>
    <row r="17" spans="1:26" ht="12" customHeight="1">
      <c r="A17" s="253"/>
      <c r="B17" s="224"/>
      <c r="C17" s="64" t="s">
        <v>49</v>
      </c>
      <c r="D17" s="14">
        <v>14482</v>
      </c>
      <c r="E17" s="72">
        <v>0.170651520686283</v>
      </c>
      <c r="F17" s="81">
        <v>10623</v>
      </c>
      <c r="G17" s="72">
        <v>0.15470989164627799</v>
      </c>
      <c r="H17" s="59">
        <f t="shared" si="0"/>
        <v>0.73353128020991576</v>
      </c>
      <c r="I17" s="4"/>
      <c r="J17" s="4"/>
      <c r="K17" s="4"/>
      <c r="L17" s="4"/>
      <c r="M17" s="4"/>
      <c r="N17" s="4"/>
      <c r="O17" s="4"/>
      <c r="P17" s="4"/>
      <c r="Q17" s="4"/>
      <c r="R17" s="4"/>
      <c r="S17" s="4"/>
      <c r="T17" s="4"/>
      <c r="U17" s="4"/>
      <c r="V17" s="4"/>
      <c r="W17" s="4"/>
      <c r="X17" s="4"/>
      <c r="Y17" s="4"/>
      <c r="Z17" s="4"/>
    </row>
    <row r="18" spans="1:26" ht="12.75" customHeight="1">
      <c r="A18" s="253"/>
      <c r="B18" s="250"/>
      <c r="C18" s="55" t="s">
        <v>50</v>
      </c>
      <c r="D18" s="18">
        <v>54689</v>
      </c>
      <c r="E18" s="82">
        <v>0.64443868352521105</v>
      </c>
      <c r="F18" s="83">
        <v>47836</v>
      </c>
      <c r="G18" s="82">
        <v>0.69666783176045699</v>
      </c>
      <c r="H18" s="62">
        <f t="shared" si="0"/>
        <v>0.87469143703486985</v>
      </c>
      <c r="I18" s="4"/>
      <c r="J18" s="4"/>
      <c r="K18" s="4"/>
      <c r="L18" s="4"/>
      <c r="M18" s="4"/>
      <c r="N18" s="4"/>
      <c r="O18" s="4"/>
      <c r="P18" s="4"/>
      <c r="Q18" s="4"/>
      <c r="R18" s="4"/>
      <c r="S18" s="4"/>
      <c r="T18" s="4"/>
      <c r="U18" s="4"/>
      <c r="V18" s="4"/>
      <c r="W18" s="4"/>
      <c r="X18" s="4"/>
      <c r="Y18" s="4"/>
      <c r="Z18" s="4"/>
    </row>
    <row r="19" spans="1:26" ht="12" customHeight="1">
      <c r="A19" s="253"/>
      <c r="B19" s="251" t="s">
        <v>51</v>
      </c>
      <c r="C19" s="84" t="s">
        <v>47</v>
      </c>
      <c r="D19" s="11">
        <v>82694</v>
      </c>
      <c r="E19" s="69">
        <v>0.99634926563610704</v>
      </c>
      <c r="F19" s="85">
        <v>66652</v>
      </c>
      <c r="G19" s="69">
        <v>0.98777361174918898</v>
      </c>
      <c r="H19" s="59">
        <f t="shared" si="0"/>
        <v>0.80600769100539338</v>
      </c>
      <c r="I19" s="4"/>
      <c r="J19" s="4"/>
      <c r="K19" s="4"/>
      <c r="L19" s="4"/>
      <c r="M19" s="4"/>
      <c r="N19" s="4"/>
      <c r="O19" s="4"/>
      <c r="P19" s="4"/>
      <c r="Q19" s="4"/>
      <c r="R19" s="4"/>
      <c r="S19" s="4"/>
      <c r="T19" s="4"/>
      <c r="U19" s="4"/>
      <c r="V19" s="4"/>
      <c r="W19" s="4"/>
      <c r="X19" s="4"/>
      <c r="Y19" s="4"/>
      <c r="Z19" s="4"/>
    </row>
    <row r="20" spans="1:26" ht="12" customHeight="1">
      <c r="A20" s="253"/>
      <c r="B20" s="224"/>
      <c r="C20" s="64" t="s">
        <v>48</v>
      </c>
      <c r="D20" s="14">
        <v>14422</v>
      </c>
      <c r="E20" s="72">
        <v>0.17440201223788901</v>
      </c>
      <c r="F20" s="81">
        <v>9557</v>
      </c>
      <c r="G20" s="72">
        <v>0.143386545039909</v>
      </c>
      <c r="H20" s="59">
        <f t="shared" si="0"/>
        <v>0.66266814588822631</v>
      </c>
      <c r="I20" s="4"/>
      <c r="J20" s="4"/>
      <c r="K20" s="4"/>
      <c r="L20" s="4"/>
      <c r="M20" s="4"/>
      <c r="N20" s="4"/>
      <c r="O20" s="4"/>
      <c r="P20" s="4"/>
      <c r="Q20" s="4"/>
      <c r="R20" s="4"/>
      <c r="S20" s="4"/>
      <c r="T20" s="4"/>
      <c r="U20" s="4"/>
      <c r="V20" s="4"/>
      <c r="W20" s="4"/>
      <c r="X20" s="4"/>
      <c r="Y20" s="4"/>
      <c r="Z20" s="4"/>
    </row>
    <row r="21" spans="1:26" ht="12" customHeight="1">
      <c r="A21" s="253"/>
      <c r="B21" s="224"/>
      <c r="C21" s="64" t="s">
        <v>49</v>
      </c>
      <c r="D21" s="14">
        <v>14389</v>
      </c>
      <c r="E21" s="72">
        <v>0.17400295063728899</v>
      </c>
      <c r="F21" s="81">
        <v>10443</v>
      </c>
      <c r="G21" s="72">
        <v>0.15667946948328601</v>
      </c>
      <c r="H21" s="59">
        <f t="shared" si="0"/>
        <v>0.72576273542289249</v>
      </c>
      <c r="I21" s="4"/>
      <c r="J21" s="4"/>
      <c r="K21" s="4"/>
      <c r="L21" s="4"/>
      <c r="M21" s="4"/>
      <c r="N21" s="4"/>
      <c r="O21" s="4"/>
      <c r="P21" s="4"/>
      <c r="Q21" s="4"/>
      <c r="R21" s="4"/>
      <c r="S21" s="4"/>
      <c r="T21" s="4"/>
      <c r="U21" s="4"/>
      <c r="V21" s="4"/>
      <c r="W21" s="4"/>
      <c r="X21" s="4"/>
      <c r="Y21" s="4"/>
      <c r="Z21" s="4"/>
    </row>
    <row r="22" spans="1:26" ht="12.75" customHeight="1">
      <c r="A22" s="253"/>
      <c r="B22" s="250"/>
      <c r="C22" s="55" t="s">
        <v>50</v>
      </c>
      <c r="D22" s="18">
        <v>53883</v>
      </c>
      <c r="E22" s="82">
        <v>0.65159503712482203</v>
      </c>
      <c r="F22" s="83">
        <v>46652</v>
      </c>
      <c r="G22" s="82">
        <v>0.69993398547680497</v>
      </c>
      <c r="H22" s="62">
        <f t="shared" si="0"/>
        <v>0.8658018298906891</v>
      </c>
      <c r="I22" s="4"/>
      <c r="J22" s="4"/>
      <c r="K22" s="4"/>
      <c r="L22" s="4"/>
      <c r="M22" s="4"/>
      <c r="N22" s="4"/>
      <c r="O22" s="4"/>
      <c r="P22" s="4"/>
      <c r="Q22" s="4"/>
      <c r="R22" s="4"/>
      <c r="S22" s="4"/>
      <c r="T22" s="4"/>
      <c r="U22" s="4"/>
      <c r="V22" s="4"/>
      <c r="W22" s="4"/>
      <c r="X22" s="4"/>
      <c r="Y22" s="4"/>
      <c r="Z22" s="4"/>
    </row>
    <row r="23" spans="1:26" ht="12" customHeight="1">
      <c r="A23" s="253"/>
      <c r="B23" s="251" t="s">
        <v>52</v>
      </c>
      <c r="C23" s="84" t="s">
        <v>47</v>
      </c>
      <c r="D23" s="11">
        <v>2169</v>
      </c>
      <c r="E23" s="69">
        <v>0.99041095890411002</v>
      </c>
      <c r="F23" s="85">
        <v>2012</v>
      </c>
      <c r="G23" s="69">
        <v>0.98194241093216195</v>
      </c>
      <c r="H23" s="59">
        <f t="shared" si="0"/>
        <v>0.92761641309359155</v>
      </c>
      <c r="I23" s="4"/>
      <c r="J23" s="4"/>
      <c r="K23" s="4"/>
      <c r="L23" s="4"/>
      <c r="M23" s="4"/>
      <c r="N23" s="4"/>
      <c r="O23" s="4"/>
      <c r="P23" s="4"/>
      <c r="Q23" s="4"/>
      <c r="R23" s="4"/>
      <c r="S23" s="4"/>
      <c r="T23" s="4"/>
      <c r="U23" s="4"/>
      <c r="V23" s="4"/>
      <c r="W23" s="4"/>
      <c r="X23" s="4"/>
      <c r="Y23" s="4"/>
      <c r="Z23" s="4"/>
    </row>
    <row r="24" spans="1:26" ht="12" customHeight="1">
      <c r="A24" s="253"/>
      <c r="B24" s="224"/>
      <c r="C24" s="64" t="s">
        <v>48</v>
      </c>
      <c r="D24" s="14">
        <v>1270</v>
      </c>
      <c r="E24" s="72">
        <v>0.585523282618718</v>
      </c>
      <c r="F24" s="81">
        <v>648</v>
      </c>
      <c r="G24" s="72">
        <v>0.3220675944334</v>
      </c>
      <c r="H24" s="59">
        <f t="shared" si="0"/>
        <v>0.51023622047244099</v>
      </c>
      <c r="I24" s="4"/>
      <c r="J24" s="4"/>
      <c r="K24" s="4"/>
      <c r="L24" s="4"/>
      <c r="M24" s="4"/>
      <c r="N24" s="4"/>
      <c r="O24" s="4"/>
      <c r="P24" s="4"/>
      <c r="Q24" s="4"/>
      <c r="R24" s="4"/>
      <c r="S24" s="4"/>
      <c r="T24" s="4"/>
      <c r="U24" s="4"/>
      <c r="V24" s="4"/>
      <c r="W24" s="4"/>
      <c r="X24" s="4"/>
      <c r="Y24" s="4"/>
      <c r="Z24" s="4"/>
    </row>
    <row r="25" spans="1:26" ht="12" customHeight="1">
      <c r="A25" s="253"/>
      <c r="B25" s="224"/>
      <c r="C25" s="64" t="s">
        <v>49</v>
      </c>
      <c r="D25" s="14">
        <v>93</v>
      </c>
      <c r="E25" s="72">
        <v>4.2876901798063603E-2</v>
      </c>
      <c r="F25" s="81">
        <v>180</v>
      </c>
      <c r="G25" s="72">
        <v>8.9463220675944297E-2</v>
      </c>
      <c r="H25" s="59">
        <f t="shared" si="0"/>
        <v>1.935483870967742</v>
      </c>
      <c r="I25" s="4"/>
      <c r="J25" s="4"/>
      <c r="K25" s="4"/>
      <c r="L25" s="4"/>
      <c r="M25" s="4"/>
      <c r="N25" s="4"/>
      <c r="O25" s="4"/>
      <c r="P25" s="4"/>
      <c r="Q25" s="4"/>
      <c r="R25" s="4"/>
      <c r="S25" s="4"/>
      <c r="T25" s="4"/>
      <c r="U25" s="4"/>
      <c r="V25" s="4"/>
      <c r="W25" s="4"/>
      <c r="X25" s="4"/>
      <c r="Y25" s="4"/>
      <c r="Z25" s="4"/>
    </row>
    <row r="26" spans="1:26" ht="12.75" customHeight="1" thickBot="1">
      <c r="A26" s="254"/>
      <c r="B26" s="250"/>
      <c r="C26" s="55" t="s">
        <v>50</v>
      </c>
      <c r="D26" s="18">
        <v>806</v>
      </c>
      <c r="E26" s="82">
        <v>0.37159981558321797</v>
      </c>
      <c r="F26" s="83">
        <v>1184</v>
      </c>
      <c r="G26" s="82">
        <v>0.58846918489065603</v>
      </c>
      <c r="H26" s="62">
        <f t="shared" si="0"/>
        <v>1.4689826302729529</v>
      </c>
      <c r="I26" s="4"/>
      <c r="J26" s="4"/>
      <c r="K26" s="4"/>
      <c r="L26" s="4"/>
      <c r="M26" s="4"/>
      <c r="N26" s="4"/>
      <c r="O26" s="4"/>
      <c r="P26" s="4"/>
      <c r="Q26" s="4"/>
      <c r="R26" s="4"/>
      <c r="S26" s="4"/>
      <c r="T26" s="4"/>
      <c r="U26" s="4"/>
      <c r="V26" s="4"/>
      <c r="W26" s="4"/>
      <c r="X26" s="4"/>
      <c r="Y26" s="4"/>
      <c r="Z26" s="4"/>
    </row>
    <row r="27" spans="1:26" s="136" customFormat="1" ht="12" customHeight="1">
      <c r="A27" s="104"/>
      <c r="B27" s="104"/>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row>
    <row r="28" spans="1:26" ht="75.75" customHeight="1">
      <c r="A28" s="212" t="s">
        <v>574</v>
      </c>
      <c r="B28" s="213"/>
      <c r="C28" s="213"/>
      <c r="D28" s="213"/>
      <c r="E28" s="213"/>
      <c r="F28" s="213"/>
      <c r="G28" s="213"/>
      <c r="H28" s="213"/>
      <c r="I28" s="4"/>
      <c r="J28" s="4"/>
      <c r="K28" s="4"/>
      <c r="L28" s="4"/>
      <c r="M28" s="4"/>
      <c r="N28" s="4"/>
      <c r="O28" s="4"/>
      <c r="P28" s="4"/>
      <c r="Q28" s="4"/>
      <c r="R28" s="4"/>
      <c r="S28" s="4"/>
      <c r="T28" s="4"/>
      <c r="U28" s="4"/>
      <c r="V28" s="4"/>
      <c r="W28" s="4"/>
      <c r="X28" s="4"/>
      <c r="Y28" s="4"/>
      <c r="Z28" s="4"/>
    </row>
    <row r="29" spans="1:26" ht="12" customHeight="1">
      <c r="A29" s="4"/>
      <c r="B29" s="4"/>
      <c r="C29" s="4"/>
      <c r="D29" s="4"/>
      <c r="E29" s="4"/>
      <c r="F29" s="4"/>
      <c r="G29" s="4"/>
      <c r="H29" s="4"/>
      <c r="I29" s="4"/>
      <c r="J29" s="4"/>
      <c r="K29" s="4"/>
      <c r="L29" s="4"/>
      <c r="M29" s="4"/>
      <c r="N29" s="4"/>
      <c r="O29" s="4"/>
      <c r="P29" s="4"/>
      <c r="Q29" s="4"/>
      <c r="R29" s="4"/>
      <c r="S29" s="4"/>
      <c r="T29" s="4"/>
      <c r="U29" s="4"/>
      <c r="V29" s="4"/>
      <c r="W29" s="4"/>
      <c r="X29" s="4"/>
      <c r="Y29" s="4"/>
      <c r="Z29" s="4"/>
    </row>
    <row r="30" spans="1:26" ht="12" customHeight="1">
      <c r="A30" s="4"/>
      <c r="B30" s="4"/>
      <c r="C30" s="4"/>
      <c r="D30" s="4"/>
      <c r="E30" s="4"/>
      <c r="F30" s="4"/>
      <c r="G30" s="4"/>
      <c r="H30" s="4"/>
      <c r="I30" s="4"/>
      <c r="J30" s="4"/>
      <c r="K30" s="4"/>
      <c r="L30" s="4"/>
      <c r="M30" s="4"/>
      <c r="N30" s="4"/>
      <c r="O30" s="4"/>
      <c r="P30" s="4"/>
      <c r="Q30" s="4"/>
      <c r="R30" s="4"/>
      <c r="S30" s="4"/>
      <c r="T30" s="4"/>
      <c r="U30" s="4"/>
      <c r="V30" s="4"/>
      <c r="W30" s="4"/>
      <c r="X30" s="4"/>
      <c r="Y30" s="4"/>
      <c r="Z30" s="4"/>
    </row>
    <row r="31" spans="1:26" ht="12" customHeight="1">
      <c r="A31" s="4"/>
      <c r="B31" s="4"/>
      <c r="C31" s="4"/>
      <c r="D31" s="4"/>
      <c r="E31" s="4"/>
      <c r="F31" s="4"/>
      <c r="G31" s="4"/>
      <c r="H31" s="4"/>
      <c r="I31" s="4"/>
      <c r="J31" s="4"/>
      <c r="K31" s="4"/>
      <c r="L31" s="4"/>
      <c r="M31" s="4"/>
      <c r="N31" s="4"/>
      <c r="O31" s="4"/>
      <c r="P31" s="4"/>
      <c r="Q31" s="4"/>
      <c r="R31" s="4"/>
      <c r="S31" s="4"/>
      <c r="T31" s="4"/>
      <c r="U31" s="4"/>
      <c r="V31" s="4"/>
      <c r="W31" s="4"/>
      <c r="X31" s="4"/>
      <c r="Y31" s="4"/>
      <c r="Z31" s="4"/>
    </row>
    <row r="32" spans="1:26" ht="12" customHeight="1">
      <c r="A32" s="4"/>
      <c r="B32" s="4"/>
      <c r="C32" s="4"/>
      <c r="D32" s="4"/>
      <c r="E32" s="4"/>
      <c r="F32" s="4"/>
      <c r="G32" s="4"/>
      <c r="H32" s="4"/>
      <c r="I32" s="4"/>
      <c r="J32" s="4"/>
      <c r="K32" s="4"/>
      <c r="L32" s="4"/>
      <c r="M32" s="4"/>
      <c r="N32" s="4"/>
      <c r="O32" s="4"/>
      <c r="P32" s="4"/>
      <c r="Q32" s="4"/>
      <c r="R32" s="4"/>
      <c r="S32" s="4"/>
      <c r="T32" s="4"/>
      <c r="U32" s="4"/>
      <c r="V32" s="4"/>
      <c r="W32" s="4"/>
      <c r="X32" s="4"/>
      <c r="Y32" s="4"/>
      <c r="Z32" s="4"/>
    </row>
    <row r="33" spans="1:26" ht="12" customHeight="1">
      <c r="A33" s="4"/>
      <c r="B33" s="4"/>
      <c r="C33" s="4"/>
      <c r="D33" s="4"/>
      <c r="E33" s="4"/>
      <c r="F33" s="4"/>
      <c r="G33" s="4"/>
      <c r="H33" s="4"/>
      <c r="I33" s="4"/>
      <c r="J33" s="4"/>
      <c r="K33" s="4"/>
      <c r="L33" s="4"/>
      <c r="M33" s="4"/>
      <c r="N33" s="4"/>
      <c r="O33" s="4"/>
      <c r="P33" s="4"/>
      <c r="Q33" s="4"/>
      <c r="R33" s="4"/>
      <c r="S33" s="4"/>
      <c r="T33" s="4"/>
      <c r="U33" s="4"/>
      <c r="V33" s="4"/>
      <c r="W33" s="4"/>
      <c r="X33" s="4"/>
      <c r="Y33" s="4"/>
      <c r="Z33" s="4"/>
    </row>
    <row r="34" spans="1:26" ht="12" customHeight="1">
      <c r="A34" s="4"/>
      <c r="B34" s="4"/>
      <c r="C34" s="4"/>
      <c r="D34" s="4"/>
      <c r="E34" s="4"/>
      <c r="F34" s="4"/>
      <c r="G34" s="4"/>
      <c r="H34" s="4"/>
      <c r="I34" s="4"/>
      <c r="J34" s="4"/>
      <c r="K34" s="4"/>
      <c r="L34" s="4"/>
      <c r="M34" s="4"/>
      <c r="N34" s="4"/>
      <c r="O34" s="4"/>
      <c r="P34" s="4"/>
      <c r="Q34" s="4"/>
      <c r="R34" s="4"/>
      <c r="S34" s="4"/>
      <c r="T34" s="4"/>
      <c r="U34" s="4"/>
      <c r="V34" s="4"/>
      <c r="W34" s="4"/>
      <c r="X34" s="4"/>
      <c r="Y34" s="4"/>
      <c r="Z34" s="4"/>
    </row>
    <row r="35" spans="1:26" ht="12" customHeight="1">
      <c r="A35" s="4"/>
      <c r="B35" s="4"/>
      <c r="C35" s="4"/>
      <c r="D35" s="4"/>
      <c r="E35" s="4"/>
      <c r="F35" s="4"/>
      <c r="G35" s="4"/>
      <c r="H35" s="4"/>
      <c r="I35" s="4"/>
      <c r="J35" s="4"/>
      <c r="K35" s="4"/>
      <c r="L35" s="4"/>
      <c r="M35" s="4"/>
      <c r="N35" s="4"/>
      <c r="O35" s="4"/>
      <c r="P35" s="4"/>
      <c r="Q35" s="4"/>
      <c r="R35" s="4"/>
      <c r="S35" s="4"/>
      <c r="T35" s="4"/>
      <c r="U35" s="4"/>
      <c r="V35" s="4"/>
      <c r="W35" s="4"/>
      <c r="X35" s="4"/>
      <c r="Y35" s="4"/>
      <c r="Z35" s="4"/>
    </row>
    <row r="36" spans="1:26" ht="12" customHeight="1">
      <c r="A36" s="4"/>
      <c r="B36" s="4"/>
      <c r="C36" s="4"/>
      <c r="D36" s="4"/>
      <c r="E36" s="4"/>
      <c r="F36" s="4"/>
      <c r="G36" s="4"/>
      <c r="H36" s="4"/>
      <c r="I36" s="4"/>
      <c r="J36" s="4"/>
      <c r="K36" s="4"/>
      <c r="L36" s="4"/>
      <c r="M36" s="4"/>
      <c r="N36" s="4"/>
      <c r="O36" s="4"/>
      <c r="P36" s="4"/>
      <c r="Q36" s="4"/>
      <c r="R36" s="4"/>
      <c r="S36" s="4"/>
      <c r="T36" s="4"/>
      <c r="U36" s="4"/>
      <c r="V36" s="4"/>
      <c r="W36" s="4"/>
      <c r="X36" s="4"/>
      <c r="Y36" s="4"/>
      <c r="Z36" s="4"/>
    </row>
    <row r="37" spans="1:26" ht="12" customHeight="1">
      <c r="A37" s="4"/>
      <c r="B37" s="4"/>
      <c r="C37" s="4"/>
      <c r="D37" s="4"/>
      <c r="E37" s="4"/>
      <c r="F37" s="4"/>
      <c r="G37" s="4"/>
      <c r="H37" s="4"/>
      <c r="I37" s="4"/>
      <c r="J37" s="4"/>
      <c r="K37" s="4"/>
      <c r="L37" s="4"/>
      <c r="M37" s="4"/>
      <c r="N37" s="4"/>
      <c r="O37" s="4"/>
      <c r="P37" s="4"/>
      <c r="Q37" s="4"/>
      <c r="R37" s="4"/>
      <c r="S37" s="4"/>
      <c r="T37" s="4"/>
      <c r="U37" s="4"/>
      <c r="V37" s="4"/>
      <c r="W37" s="4"/>
      <c r="X37" s="4"/>
      <c r="Y37" s="4"/>
      <c r="Z37" s="4"/>
    </row>
    <row r="38" spans="1:26" ht="12" customHeight="1">
      <c r="A38" s="4"/>
      <c r="B38" s="4"/>
      <c r="C38" s="4"/>
      <c r="D38" s="4"/>
      <c r="E38" s="4"/>
      <c r="F38" s="4"/>
      <c r="G38" s="4"/>
      <c r="H38" s="4"/>
      <c r="I38" s="4"/>
      <c r="J38" s="4"/>
      <c r="K38" s="4"/>
      <c r="L38" s="4"/>
      <c r="M38" s="4"/>
      <c r="N38" s="4"/>
      <c r="O38" s="4"/>
      <c r="P38" s="4"/>
      <c r="Q38" s="4"/>
      <c r="R38" s="4"/>
      <c r="S38" s="4"/>
      <c r="T38" s="4"/>
      <c r="U38" s="4"/>
      <c r="V38" s="4"/>
      <c r="W38" s="4"/>
      <c r="X38" s="4"/>
      <c r="Y38" s="4"/>
      <c r="Z38" s="4"/>
    </row>
    <row r="39" spans="1:26" ht="12" customHeight="1">
      <c r="A39" s="4"/>
      <c r="B39" s="4"/>
      <c r="C39" s="4"/>
      <c r="D39" s="4"/>
      <c r="E39" s="4"/>
      <c r="F39" s="4"/>
      <c r="G39" s="4"/>
      <c r="H39" s="4"/>
      <c r="I39" s="4"/>
      <c r="J39" s="4"/>
      <c r="K39" s="4"/>
      <c r="L39" s="4"/>
      <c r="M39" s="4"/>
      <c r="N39" s="4"/>
      <c r="O39" s="4"/>
      <c r="P39" s="4"/>
      <c r="Q39" s="4"/>
      <c r="R39" s="4"/>
      <c r="S39" s="4"/>
      <c r="T39" s="4"/>
      <c r="U39" s="4"/>
      <c r="V39" s="4"/>
      <c r="W39" s="4"/>
      <c r="X39" s="4"/>
      <c r="Y39" s="4"/>
      <c r="Z39" s="4"/>
    </row>
    <row r="40" spans="1:26" ht="12" customHeight="1">
      <c r="A40" s="4"/>
      <c r="B40" s="4"/>
      <c r="C40" s="4"/>
      <c r="D40" s="4"/>
      <c r="E40" s="4"/>
      <c r="F40" s="4"/>
      <c r="G40" s="4"/>
      <c r="H40" s="4"/>
      <c r="I40" s="4"/>
      <c r="J40" s="4"/>
      <c r="K40" s="4"/>
      <c r="L40" s="4"/>
      <c r="M40" s="4"/>
      <c r="N40" s="4"/>
      <c r="O40" s="4"/>
      <c r="P40" s="4"/>
      <c r="Q40" s="4"/>
      <c r="R40" s="4"/>
      <c r="S40" s="4"/>
      <c r="T40" s="4"/>
      <c r="U40" s="4"/>
      <c r="V40" s="4"/>
      <c r="W40" s="4"/>
      <c r="X40" s="4"/>
      <c r="Y40" s="4"/>
      <c r="Z40" s="4"/>
    </row>
    <row r="41" spans="1:26" ht="12" customHeight="1">
      <c r="A41" s="4"/>
      <c r="B41" s="4"/>
      <c r="C41" s="4"/>
      <c r="D41" s="4"/>
      <c r="E41" s="4"/>
      <c r="F41" s="4"/>
      <c r="G41" s="4"/>
      <c r="H41" s="4"/>
      <c r="I41" s="4"/>
      <c r="J41" s="4"/>
      <c r="K41" s="4"/>
      <c r="L41" s="4"/>
      <c r="M41" s="4"/>
      <c r="N41" s="4"/>
      <c r="O41" s="4"/>
      <c r="P41" s="4"/>
      <c r="Q41" s="4"/>
      <c r="R41" s="4"/>
      <c r="S41" s="4"/>
      <c r="T41" s="4"/>
      <c r="U41" s="4"/>
      <c r="V41" s="4"/>
      <c r="W41" s="4"/>
      <c r="X41" s="4"/>
      <c r="Y41" s="4"/>
      <c r="Z41" s="4"/>
    </row>
    <row r="42" spans="1:26" ht="12" customHeight="1">
      <c r="A42" s="4"/>
      <c r="B42" s="4"/>
      <c r="C42" s="4"/>
      <c r="D42" s="4"/>
      <c r="E42" s="4"/>
      <c r="F42" s="4"/>
      <c r="G42" s="4"/>
      <c r="H42" s="4"/>
      <c r="I42" s="4"/>
      <c r="J42" s="4"/>
      <c r="K42" s="4"/>
      <c r="L42" s="4"/>
      <c r="M42" s="4"/>
      <c r="N42" s="4"/>
      <c r="O42" s="4"/>
      <c r="P42" s="4"/>
      <c r="Q42" s="4"/>
      <c r="R42" s="4"/>
      <c r="S42" s="4"/>
      <c r="T42" s="4"/>
      <c r="U42" s="4"/>
      <c r="V42" s="4"/>
      <c r="W42" s="4"/>
      <c r="X42" s="4"/>
      <c r="Y42" s="4"/>
      <c r="Z42" s="4"/>
    </row>
    <row r="43" spans="1:26" ht="12" customHeight="1">
      <c r="A43" s="4"/>
      <c r="B43" s="4"/>
      <c r="C43" s="4"/>
      <c r="D43" s="4"/>
      <c r="E43" s="4"/>
      <c r="F43" s="4"/>
      <c r="G43" s="4"/>
      <c r="H43" s="4"/>
      <c r="I43" s="4"/>
      <c r="J43" s="4"/>
      <c r="K43" s="4"/>
      <c r="L43" s="4"/>
      <c r="M43" s="4"/>
      <c r="N43" s="4"/>
      <c r="O43" s="4"/>
      <c r="P43" s="4"/>
      <c r="Q43" s="4"/>
      <c r="R43" s="4"/>
      <c r="S43" s="4"/>
      <c r="T43" s="4"/>
      <c r="U43" s="4"/>
      <c r="V43" s="4"/>
      <c r="W43" s="4"/>
      <c r="X43" s="4"/>
      <c r="Y43" s="4"/>
      <c r="Z43" s="4"/>
    </row>
    <row r="44" spans="1:26" ht="12" customHeight="1">
      <c r="A44" s="4"/>
      <c r="B44" s="4"/>
      <c r="C44" s="4"/>
      <c r="D44" s="4"/>
      <c r="E44" s="4"/>
      <c r="F44" s="4"/>
      <c r="G44" s="4"/>
      <c r="H44" s="4"/>
      <c r="I44" s="4"/>
      <c r="J44" s="4"/>
      <c r="K44" s="4"/>
      <c r="L44" s="4"/>
      <c r="M44" s="4"/>
      <c r="N44" s="4"/>
      <c r="O44" s="4"/>
      <c r="P44" s="4"/>
      <c r="Q44" s="4"/>
      <c r="R44" s="4"/>
      <c r="S44" s="4"/>
      <c r="T44" s="4"/>
      <c r="U44" s="4"/>
      <c r="V44" s="4"/>
      <c r="W44" s="4"/>
      <c r="X44" s="4"/>
      <c r="Y44" s="4"/>
      <c r="Z44" s="4"/>
    </row>
    <row r="45" spans="1:26" ht="12" customHeight="1">
      <c r="A45" s="4"/>
      <c r="B45" s="4"/>
      <c r="C45" s="4"/>
      <c r="D45" s="4"/>
      <c r="E45" s="4"/>
      <c r="F45" s="4"/>
      <c r="G45" s="4"/>
      <c r="H45" s="4"/>
      <c r="I45" s="4"/>
      <c r="J45" s="4"/>
      <c r="K45" s="4"/>
      <c r="L45" s="4"/>
      <c r="M45" s="4"/>
      <c r="N45" s="4"/>
      <c r="O45" s="4"/>
      <c r="P45" s="4"/>
      <c r="Q45" s="4"/>
      <c r="R45" s="4"/>
      <c r="S45" s="4"/>
      <c r="T45" s="4"/>
      <c r="U45" s="4"/>
      <c r="V45" s="4"/>
      <c r="W45" s="4"/>
      <c r="X45" s="4"/>
      <c r="Y45" s="4"/>
      <c r="Z45" s="4"/>
    </row>
    <row r="46" spans="1:26" ht="12" customHeight="1">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ht="12" customHeight="1">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ht="12" customHeight="1">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ht="12" customHeight="1">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ht="12" customHeight="1">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ht="12" customHeight="1">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12" customHeight="1">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2" customHeight="1">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2" customHeight="1">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2" customHeight="1">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2" customHeight="1">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2" customHeight="1">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2" customHeight="1">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2" customHeight="1">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2" customHeight="1">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2" customHeight="1">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2" customHeight="1">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2" customHeight="1">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2" customHeight="1">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2" customHeight="1">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2" customHeight="1">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2" customHeight="1">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2" customHeight="1">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2"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2"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2" customHeight="1">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2" customHeight="1">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2" customHeight="1">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2" customHeight="1">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2" customHeight="1">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2"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2"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2"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2"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2"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2"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2"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2"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2"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2"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2"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2"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2"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2"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2"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2"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2"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2"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2"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2"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2"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2"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2"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2"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2"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2"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2"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2"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2"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2"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2"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2"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2"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2"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2"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2"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2"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2"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2"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2"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2"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2"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2"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2"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2"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2"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2"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2"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2"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2"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2"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2"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2"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2"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2"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2"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2"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2"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2"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2"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2"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2"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2"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2"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2"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2"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2"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2"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2"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2"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2"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2"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2"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2"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2"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2"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2"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2"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2"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2"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2"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2"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2"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2"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2"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2"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2"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2"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2"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2"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2"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2"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2"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2"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2"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2"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2"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2"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2"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2"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2"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2"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2"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2"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2"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2"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2"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2"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2"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2"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2"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2"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2"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2"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2"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2"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2"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2"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2"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2"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2"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2"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2"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2"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2"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2"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2"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2"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2"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2"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2"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2"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2"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2"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2"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2"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2"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2"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2"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2"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2"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2"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2"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2"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2"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2"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2"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2"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2"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2"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2"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2"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2"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2"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2"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2"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2"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2"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2"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2"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2"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2"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2"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2"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2"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2"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2"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2"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2"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2"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2"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2"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2"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2"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2"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2"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2"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2"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2"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2"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2"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2"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2"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2"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2"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2"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2"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2"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2"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2"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2"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2"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2"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2"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2"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2"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2"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2"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2"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2"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2"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2"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2"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2"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2"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2"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2"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2"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2"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2"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2"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2"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2"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2"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2"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2"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2"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2"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2"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2"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2"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2"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2"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2"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2"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2"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2"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2"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2"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2"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2"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2"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2"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2"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2"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2"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2"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2"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2"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2"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2"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2"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2"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2"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2"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2"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2"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2"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2"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2"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2"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2"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2"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2"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2"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2"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2"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2"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2"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2"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2"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2"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2"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2"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2"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2"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2"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2"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2"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2"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2"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2"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2"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2"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2"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2"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2"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2"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2"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2"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2"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2"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2"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2"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2"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2"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2"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2"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2"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2"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2"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2"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2"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2"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2"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2"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2"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2"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2"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2"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2"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2"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2"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2"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2"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2"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2"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2"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2"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2"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2"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2"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2"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2"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2"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2"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2"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2"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2"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2"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2"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2"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2"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2"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2"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2"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2"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2"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2"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2"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2"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2"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2"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2"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2"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2"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2"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2"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2"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2"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2"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2"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2"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2"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2"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2"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2"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2"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2"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2"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2"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2"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2"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2"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2"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2"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2"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2"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2"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2"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2"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2"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2"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2"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2"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2"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2"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2"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2"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2"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2"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2"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2"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2"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2"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2"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2"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2"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2"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2"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2"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2"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2"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2"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2"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2"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2"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2"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2"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2"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2"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2"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2"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2"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2"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2"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2"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2"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2"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2"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2"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2"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2"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2"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2"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2"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2"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2"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2"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2"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2"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2"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2"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2"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2"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2"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2"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2"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2"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2"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2"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2"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2"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2"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2"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2"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2"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2"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2"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2"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2"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2"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2"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2"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2"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2"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2"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2"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2"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2"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2"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2"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2"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2"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2"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2"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2"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2"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2"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2"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2"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2"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2"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2"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2"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2"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2"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2"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2"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2"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2"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2"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2"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2"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2"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2"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2"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2"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2"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2"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2"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2"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2"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2"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2"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2"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2"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2"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2"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2"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2"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2"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2"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2"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2"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2"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2"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2"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2"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2"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2"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2"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2"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2"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2"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2"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2"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2"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2"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2"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2"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2"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2"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2"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2"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2"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2"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2"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2"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2"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2"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2"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2"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2"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2"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2"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2"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2"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2"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2"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2"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2"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2"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2"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2"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2"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2"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2"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2"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2"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2"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2"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2"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2"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2"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2"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2"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2"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2"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2"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2"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2"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2"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2"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2"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2"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2"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2"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2"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2"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2"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2"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2"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2"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2"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2"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2"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2"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2"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2"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2"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2"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2"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2"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2"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2"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2"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2"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2"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2"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2"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2"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2"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2"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2"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2"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2"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2"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2"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2"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2"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2"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2"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2"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2"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2"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2"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2"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2"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2"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2"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2"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2"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2"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2"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2"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2"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2"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2"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2"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2"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2"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2"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2"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2"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2"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2"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2"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2"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2"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2"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2"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2"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2"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2"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2"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2"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2"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2"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2"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2"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2"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2"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2"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2"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2"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2"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2"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2"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2"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2"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2"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2"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2"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2"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2"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2"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2"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2"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2"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2"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2"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2"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2"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2"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2"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2"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2"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2"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2"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2"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2"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2"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2"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2"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2"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2"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2"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2"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2"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2"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2"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2"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2"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2"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2"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2"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2"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2"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2"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2"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2"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2"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2"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2"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2"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2"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2"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2"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2"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2"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2"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2"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2"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2"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2"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2"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2"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2"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2"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2"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2"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2"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2"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2"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2"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2"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2"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2"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2"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2"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2"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2"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2"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2"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2"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2"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2"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2"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2"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2"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2"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2"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2"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2"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2"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2"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2"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2"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2"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2"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2"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2"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2"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2"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2"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2"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2"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2"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2"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2"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2"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2"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2"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2"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2"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2"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2"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2"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2"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2"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2"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2"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2"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2"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2"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2"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2"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2"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2"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2"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2"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2"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2"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2"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2"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2"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2"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2"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2"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2"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2"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2"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2"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2"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2"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2"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2"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2"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2"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2"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2"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2"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2"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2"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2"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2"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2"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2"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2"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2"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2"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2"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2"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2"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2"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2"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2"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2"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2"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2"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2"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2"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2"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2"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2"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2"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2"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2"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2"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2"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2"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2"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2"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2"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2"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2"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2"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2"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2"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2"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2"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2"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2"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2"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2"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2"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2"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2"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2"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2"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2"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2"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2"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2"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2"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2"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2"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2"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2"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2"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2"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2"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2"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2"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2"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2"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2"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2"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2"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2"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2"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2"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2"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2"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2"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2"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2"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2"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2"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2"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2"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2"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2"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2"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2"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2"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2"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2"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2"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2"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2"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2"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2"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2"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2"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2"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2"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2"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2"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2"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2"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2"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2"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2"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2"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2"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2"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2"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2"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2"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2"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2"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2"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2"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2"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2"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2"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2"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2"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2"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2"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2"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2"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2"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2"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2"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2"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2"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2"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2"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2"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2"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2"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2"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2"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2"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2"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2"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2"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2"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2"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2"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2"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2"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2"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2"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2"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2"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2"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2"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2"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sheetData>
  <mergeCells count="11">
    <mergeCell ref="A28:H28"/>
    <mergeCell ref="B12:B14"/>
    <mergeCell ref="H3:H4"/>
    <mergeCell ref="D3:E3"/>
    <mergeCell ref="F3:G3"/>
    <mergeCell ref="B5:B8"/>
    <mergeCell ref="B9:B11"/>
    <mergeCell ref="B19:B22"/>
    <mergeCell ref="A15:A26"/>
    <mergeCell ref="B23:B26"/>
    <mergeCell ref="B15:B18"/>
  </mergeCells>
  <phoneticPr fontId="16"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2"/>
  <sheetViews>
    <sheetView workbookViewId="0">
      <selection activeCell="G34" sqref="G34"/>
    </sheetView>
  </sheetViews>
  <sheetFormatPr baseColWidth="10" defaultColWidth="14.5" defaultRowHeight="15" customHeight="1" x14ac:dyDescent="0"/>
  <cols>
    <col min="1" max="1" width="8.83203125" customWidth="1"/>
    <col min="2" max="2" width="20.6640625" customWidth="1"/>
    <col min="3" max="3" width="25.83203125" customWidth="1"/>
    <col min="4" max="4" width="13.33203125" customWidth="1"/>
    <col min="5" max="5" width="7.33203125" customWidth="1"/>
    <col min="6" max="6" width="14.1640625" customWidth="1"/>
    <col min="7" max="8" width="7.33203125" customWidth="1"/>
    <col min="9" max="18" width="8.83203125" customWidth="1"/>
    <col min="19" max="26" width="10" customWidth="1"/>
  </cols>
  <sheetData>
    <row r="1" spans="1:26" ht="12.75" customHeight="1">
      <c r="A1" s="42" t="s">
        <v>571</v>
      </c>
      <c r="B1" s="43"/>
      <c r="C1" s="43"/>
      <c r="D1" s="43"/>
      <c r="E1" s="44"/>
      <c r="F1" s="43"/>
      <c r="G1" s="44"/>
      <c r="H1" s="45"/>
      <c r="I1" s="4"/>
      <c r="J1" s="4"/>
      <c r="K1" s="4"/>
      <c r="L1" s="4"/>
      <c r="M1" s="4"/>
      <c r="N1" s="4"/>
      <c r="O1" s="4"/>
      <c r="P1" s="4"/>
      <c r="Q1" s="4"/>
      <c r="R1" s="4"/>
      <c r="S1" s="4"/>
      <c r="T1" s="4"/>
      <c r="U1" s="4"/>
      <c r="V1" s="4"/>
      <c r="W1" s="4"/>
      <c r="X1" s="4"/>
      <c r="Y1" s="4"/>
      <c r="Z1" s="4"/>
    </row>
    <row r="2" spans="1:26" s="136" customFormat="1" ht="12.75" customHeight="1" thickBot="1">
      <c r="A2" s="42"/>
      <c r="B2" s="43"/>
      <c r="C2" s="43"/>
      <c r="D2" s="43"/>
      <c r="E2" s="44"/>
      <c r="F2" s="43"/>
      <c r="G2" s="44"/>
      <c r="H2" s="45"/>
      <c r="I2" s="104"/>
      <c r="J2" s="104"/>
      <c r="K2" s="104"/>
      <c r="L2" s="104"/>
      <c r="M2" s="104"/>
      <c r="N2" s="104"/>
      <c r="O2" s="104"/>
      <c r="P2" s="104"/>
      <c r="Q2" s="104"/>
      <c r="R2" s="104"/>
      <c r="S2" s="104"/>
      <c r="T2" s="104"/>
      <c r="U2" s="104"/>
      <c r="V2" s="104"/>
      <c r="W2" s="104"/>
      <c r="X2" s="104"/>
      <c r="Y2" s="104"/>
      <c r="Z2" s="104"/>
    </row>
    <row r="3" spans="1:26" ht="13.5" customHeight="1">
      <c r="A3" s="2"/>
      <c r="B3" s="2"/>
      <c r="C3" s="2"/>
      <c r="D3" s="247" t="s">
        <v>30</v>
      </c>
      <c r="E3" s="248"/>
      <c r="F3" s="249" t="s">
        <v>537</v>
      </c>
      <c r="G3" s="248"/>
      <c r="H3" s="245" t="s">
        <v>34</v>
      </c>
      <c r="I3" s="4"/>
      <c r="J3" s="4"/>
      <c r="K3" s="4"/>
      <c r="L3" s="4"/>
      <c r="M3" s="4"/>
      <c r="N3" s="4"/>
      <c r="O3" s="4"/>
      <c r="P3" s="4"/>
      <c r="Q3" s="4"/>
      <c r="R3" s="4"/>
      <c r="S3" s="4"/>
      <c r="T3" s="4"/>
      <c r="U3" s="4"/>
      <c r="V3" s="4"/>
      <c r="W3" s="4"/>
      <c r="X3" s="4"/>
      <c r="Y3" s="4"/>
      <c r="Z3" s="4"/>
    </row>
    <row r="4" spans="1:26" ht="12.75" customHeight="1">
      <c r="A4" s="2"/>
      <c r="B4" s="2"/>
      <c r="C4" s="2"/>
      <c r="D4" s="46" t="s">
        <v>35</v>
      </c>
      <c r="E4" s="47" t="s">
        <v>36</v>
      </c>
      <c r="F4" s="48" t="s">
        <v>35</v>
      </c>
      <c r="G4" s="47" t="s">
        <v>36</v>
      </c>
      <c r="H4" s="246"/>
      <c r="I4" s="4"/>
      <c r="J4" s="4"/>
      <c r="K4" s="4"/>
      <c r="L4" s="4"/>
      <c r="M4" s="4"/>
      <c r="N4" s="4"/>
      <c r="O4" s="4"/>
      <c r="P4" s="4"/>
      <c r="Q4" s="4"/>
      <c r="R4" s="4"/>
      <c r="S4" s="4"/>
      <c r="T4" s="4"/>
      <c r="U4" s="4"/>
      <c r="V4" s="4"/>
      <c r="W4" s="4"/>
      <c r="X4" s="4"/>
      <c r="Y4" s="4"/>
      <c r="Z4" s="4"/>
    </row>
    <row r="5" spans="1:26" ht="13.5" customHeight="1">
      <c r="A5" s="2"/>
      <c r="B5" s="244" t="s">
        <v>37</v>
      </c>
      <c r="C5" s="88" t="s">
        <v>56</v>
      </c>
      <c r="D5" s="50">
        <v>32714426</v>
      </c>
      <c r="E5" s="51"/>
      <c r="F5" s="89">
        <v>63548820</v>
      </c>
      <c r="G5" s="51"/>
      <c r="H5" s="90"/>
      <c r="I5" s="4"/>
      <c r="J5" s="4"/>
      <c r="K5" s="4"/>
      <c r="L5" s="4"/>
      <c r="M5" s="4"/>
      <c r="N5" s="4"/>
      <c r="O5" s="4"/>
      <c r="P5" s="4"/>
      <c r="Q5" s="4"/>
      <c r="R5" s="4"/>
      <c r="S5" s="4"/>
      <c r="T5" s="4"/>
      <c r="U5" s="4"/>
      <c r="V5" s="4"/>
      <c r="W5" s="4"/>
      <c r="X5" s="4"/>
      <c r="Y5" s="4"/>
      <c r="Z5" s="4"/>
    </row>
    <row r="6" spans="1:26" ht="13.5" customHeight="1">
      <c r="A6" s="2"/>
      <c r="B6" s="224"/>
      <c r="C6" s="32" t="s">
        <v>57</v>
      </c>
      <c r="D6" s="26">
        <v>21477971</v>
      </c>
      <c r="E6" s="56"/>
      <c r="F6" s="65">
        <v>115577719</v>
      </c>
      <c r="G6" s="56"/>
      <c r="H6" s="92"/>
      <c r="I6" s="4"/>
      <c r="J6" s="4"/>
      <c r="K6" s="4"/>
      <c r="L6" s="4"/>
      <c r="M6" s="4"/>
      <c r="N6" s="4"/>
      <c r="O6" s="4"/>
      <c r="P6" s="4"/>
      <c r="Q6" s="4"/>
      <c r="R6" s="4"/>
      <c r="S6" s="4"/>
      <c r="T6" s="4"/>
      <c r="U6" s="4"/>
      <c r="V6" s="4"/>
      <c r="W6" s="4"/>
      <c r="X6" s="4"/>
      <c r="Y6" s="4"/>
      <c r="Z6" s="4"/>
    </row>
    <row r="7" spans="1:26" ht="13.5" customHeight="1">
      <c r="A7" s="2"/>
      <c r="B7" s="224"/>
      <c r="C7" s="32" t="s">
        <v>69</v>
      </c>
      <c r="D7" s="26">
        <v>160039334</v>
      </c>
      <c r="E7" s="56"/>
      <c r="F7" s="65">
        <v>137035953</v>
      </c>
      <c r="G7" s="56"/>
      <c r="H7" s="92"/>
      <c r="I7" s="4"/>
      <c r="J7" s="4"/>
      <c r="K7" s="4"/>
      <c r="L7" s="4"/>
      <c r="M7" s="4"/>
      <c r="N7" s="4"/>
      <c r="O7" s="4"/>
      <c r="P7" s="4"/>
      <c r="Q7" s="4"/>
      <c r="R7" s="4"/>
      <c r="S7" s="4"/>
      <c r="T7" s="4"/>
      <c r="U7" s="4"/>
      <c r="V7" s="4"/>
      <c r="W7" s="4"/>
      <c r="X7" s="4"/>
      <c r="Y7" s="4"/>
      <c r="Z7" s="4"/>
    </row>
    <row r="8" spans="1:26" ht="15" customHeight="1">
      <c r="A8" s="2"/>
      <c r="B8" s="224"/>
      <c r="C8" s="94" t="s">
        <v>70</v>
      </c>
      <c r="D8" s="38">
        <v>116278899</v>
      </c>
      <c r="E8" s="56"/>
      <c r="F8" s="95" t="s">
        <v>71</v>
      </c>
      <c r="G8" s="56"/>
      <c r="H8" s="92"/>
      <c r="I8" s="4"/>
      <c r="J8" s="4"/>
      <c r="K8" s="4"/>
      <c r="L8" s="4"/>
      <c r="M8" s="4"/>
      <c r="N8" s="4"/>
      <c r="O8" s="4"/>
      <c r="P8" s="4"/>
      <c r="Q8" s="4"/>
      <c r="R8" s="4"/>
      <c r="S8" s="4"/>
      <c r="T8" s="4"/>
      <c r="U8" s="4"/>
      <c r="V8" s="4"/>
      <c r="W8" s="4"/>
      <c r="X8" s="4"/>
      <c r="Y8" s="4"/>
      <c r="Z8" s="4"/>
    </row>
    <row r="9" spans="1:26" ht="25.5" customHeight="1">
      <c r="A9" s="2"/>
      <c r="B9" s="250"/>
      <c r="C9" s="96" t="s">
        <v>72</v>
      </c>
      <c r="D9" s="97">
        <v>51886726</v>
      </c>
      <c r="E9" s="56"/>
      <c r="F9" s="98">
        <v>130045772</v>
      </c>
      <c r="G9" s="56"/>
      <c r="H9" s="67"/>
      <c r="I9" s="4"/>
      <c r="J9" s="4"/>
      <c r="K9" s="4"/>
      <c r="L9" s="4"/>
      <c r="M9" s="4"/>
      <c r="N9" s="4"/>
      <c r="O9" s="4"/>
      <c r="P9" s="4"/>
      <c r="Q9" s="4"/>
      <c r="R9" s="4"/>
      <c r="S9" s="4"/>
      <c r="T9" s="4"/>
      <c r="U9" s="4"/>
      <c r="V9" s="4"/>
      <c r="W9" s="4"/>
      <c r="X9" s="4"/>
      <c r="Y9" s="4"/>
      <c r="Z9" s="4"/>
    </row>
    <row r="10" spans="1:26" ht="12" customHeight="1">
      <c r="A10" s="2"/>
      <c r="B10" s="251" t="s">
        <v>41</v>
      </c>
      <c r="C10" s="84" t="s">
        <v>42</v>
      </c>
      <c r="D10" s="99">
        <v>164242</v>
      </c>
      <c r="E10" s="56"/>
      <c r="F10" s="100">
        <v>350886</v>
      </c>
      <c r="G10" s="56"/>
      <c r="H10" s="63">
        <f t="shared" ref="H10:H27" si="0">F10/D10</f>
        <v>2.1363962932745584</v>
      </c>
      <c r="I10" s="4"/>
      <c r="J10" s="4"/>
      <c r="K10" s="4"/>
      <c r="L10" s="4"/>
      <c r="M10" s="4"/>
      <c r="N10" s="4"/>
      <c r="O10" s="4"/>
      <c r="P10" s="4"/>
      <c r="Q10" s="4"/>
      <c r="R10" s="4"/>
      <c r="S10" s="4"/>
      <c r="T10" s="4"/>
      <c r="U10" s="4"/>
      <c r="V10" s="4"/>
      <c r="W10" s="4"/>
      <c r="X10" s="4"/>
      <c r="Y10" s="4"/>
      <c r="Z10" s="4"/>
    </row>
    <row r="11" spans="1:26" ht="12" customHeight="1">
      <c r="A11" s="2"/>
      <c r="B11" s="224"/>
      <c r="C11" s="64" t="s">
        <v>536</v>
      </c>
      <c r="D11" s="26">
        <f>D10-D12</f>
        <v>160042</v>
      </c>
      <c r="E11" s="56"/>
      <c r="F11" s="65">
        <f>F10-F12</f>
        <v>342409</v>
      </c>
      <c r="G11" s="56"/>
      <c r="H11" s="63">
        <f t="shared" si="0"/>
        <v>2.139494632658927</v>
      </c>
      <c r="I11" s="4"/>
      <c r="J11" s="4"/>
      <c r="K11" s="4"/>
      <c r="L11" s="4"/>
      <c r="M11" s="4"/>
      <c r="N11" s="4"/>
      <c r="O11" s="4"/>
      <c r="P11" s="4"/>
      <c r="Q11" s="4"/>
      <c r="R11" s="4"/>
      <c r="S11" s="4"/>
      <c r="T11" s="4"/>
      <c r="U11" s="4"/>
      <c r="V11" s="4"/>
      <c r="W11" s="4"/>
      <c r="X11" s="4"/>
      <c r="Y11" s="4"/>
      <c r="Z11" s="4"/>
    </row>
    <row r="12" spans="1:26" ht="12.75" customHeight="1">
      <c r="A12" s="2"/>
      <c r="B12" s="250"/>
      <c r="C12" s="55" t="s">
        <v>43</v>
      </c>
      <c r="D12" s="38">
        <v>4200</v>
      </c>
      <c r="E12" s="66"/>
      <c r="F12" s="57">
        <v>8477</v>
      </c>
      <c r="G12" s="66"/>
      <c r="H12" s="67">
        <f t="shared" si="0"/>
        <v>2.0183333333333335</v>
      </c>
      <c r="I12" s="4"/>
      <c r="J12" s="4"/>
      <c r="K12" s="4"/>
      <c r="L12" s="4"/>
      <c r="M12" s="4"/>
      <c r="N12" s="4"/>
      <c r="O12" s="4"/>
      <c r="P12" s="4"/>
      <c r="Q12" s="4"/>
      <c r="R12" s="4"/>
      <c r="S12" s="4"/>
      <c r="T12" s="4"/>
      <c r="U12" s="4"/>
      <c r="V12" s="4"/>
      <c r="W12" s="4"/>
      <c r="X12" s="4"/>
      <c r="Y12" s="4"/>
      <c r="Z12" s="4"/>
    </row>
    <row r="13" spans="1:26" ht="12" customHeight="1">
      <c r="A13" s="2"/>
      <c r="B13" s="244" t="s">
        <v>44</v>
      </c>
      <c r="C13" s="49" t="s">
        <v>42</v>
      </c>
      <c r="D13" s="103">
        <v>141676</v>
      </c>
      <c r="E13" s="69">
        <f t="shared" ref="E13:E15" si="1">D13/D10</f>
        <v>0.86260518016098198</v>
      </c>
      <c r="F13" s="103">
        <v>183378</v>
      </c>
      <c r="G13" s="71">
        <f t="shared" ref="G13:G15" si="2">F13/F10</f>
        <v>0.52261418238402213</v>
      </c>
      <c r="H13" s="59">
        <f t="shared" si="0"/>
        <v>1.2943476665066771</v>
      </c>
      <c r="I13" s="4"/>
      <c r="J13" s="4"/>
      <c r="K13" s="4"/>
      <c r="L13" s="4"/>
      <c r="M13" s="4"/>
      <c r="N13" s="4"/>
      <c r="O13" s="4"/>
      <c r="P13" s="4"/>
      <c r="Q13" s="4"/>
      <c r="R13" s="4"/>
      <c r="S13" s="4"/>
      <c r="T13" s="4"/>
      <c r="U13" s="4"/>
      <c r="V13" s="4"/>
      <c r="W13" s="4"/>
      <c r="X13" s="4"/>
      <c r="Y13" s="4"/>
      <c r="Z13" s="4"/>
    </row>
    <row r="14" spans="1:26" ht="12" customHeight="1">
      <c r="A14" s="2"/>
      <c r="B14" s="224"/>
      <c r="C14" s="64" t="s">
        <v>536</v>
      </c>
      <c r="D14" s="14">
        <v>138598</v>
      </c>
      <c r="E14" s="72">
        <f t="shared" si="1"/>
        <v>0.86601017232976341</v>
      </c>
      <c r="F14" s="14">
        <v>180365</v>
      </c>
      <c r="G14" s="74">
        <f t="shared" si="2"/>
        <v>0.52675309352265853</v>
      </c>
      <c r="H14" s="59">
        <f t="shared" si="0"/>
        <v>1.3013535548853519</v>
      </c>
      <c r="I14" s="4"/>
      <c r="J14" s="4"/>
      <c r="K14" s="4"/>
      <c r="L14" s="4"/>
      <c r="M14" s="4"/>
      <c r="N14" s="4"/>
      <c r="O14" s="4"/>
      <c r="P14" s="4"/>
      <c r="Q14" s="4"/>
      <c r="R14" s="4"/>
      <c r="S14" s="4"/>
      <c r="T14" s="4"/>
      <c r="U14" s="4"/>
      <c r="V14" s="4"/>
      <c r="W14" s="4"/>
      <c r="X14" s="4"/>
      <c r="Y14" s="4"/>
      <c r="Z14" s="4"/>
    </row>
    <row r="15" spans="1:26" ht="12.75" customHeight="1" thickBot="1">
      <c r="A15" s="2"/>
      <c r="B15" s="224"/>
      <c r="C15" s="75" t="s">
        <v>43</v>
      </c>
      <c r="D15" s="76">
        <v>3078</v>
      </c>
      <c r="E15" s="47">
        <f t="shared" si="1"/>
        <v>0.73285714285714287</v>
      </c>
      <c r="F15" s="76">
        <v>3013</v>
      </c>
      <c r="G15" s="78">
        <f t="shared" si="2"/>
        <v>0.35543234634894422</v>
      </c>
      <c r="H15" s="59">
        <f t="shared" si="0"/>
        <v>0.97888239116309295</v>
      </c>
      <c r="I15" s="4"/>
      <c r="J15" s="4"/>
      <c r="K15" s="4"/>
      <c r="L15" s="4"/>
      <c r="M15" s="4"/>
      <c r="N15" s="4"/>
      <c r="O15" s="4"/>
      <c r="P15" s="4"/>
      <c r="Q15" s="4"/>
      <c r="R15" s="4"/>
      <c r="S15" s="4"/>
      <c r="T15" s="4"/>
      <c r="U15" s="4"/>
      <c r="V15" s="4"/>
      <c r="W15" s="4"/>
      <c r="X15" s="4"/>
      <c r="Y15" s="4"/>
      <c r="Z15" s="4"/>
    </row>
    <row r="16" spans="1:26" ht="12" customHeight="1">
      <c r="A16" s="257" t="s">
        <v>74</v>
      </c>
      <c r="B16" s="260" t="s">
        <v>46</v>
      </c>
      <c r="C16" s="150" t="s">
        <v>47</v>
      </c>
      <c r="D16" s="151">
        <v>141275</v>
      </c>
      <c r="E16" s="152">
        <v>0.99716959823823403</v>
      </c>
      <c r="F16" s="153">
        <v>183355</v>
      </c>
      <c r="G16" s="152">
        <v>0.99987457601239005</v>
      </c>
      <c r="H16" s="154">
        <f t="shared" si="0"/>
        <v>1.2978587860555655</v>
      </c>
      <c r="I16" s="4"/>
      <c r="J16" s="4"/>
      <c r="K16" s="4"/>
      <c r="L16" s="4"/>
      <c r="M16" s="4"/>
      <c r="N16" s="4"/>
      <c r="O16" s="4"/>
      <c r="P16" s="4"/>
      <c r="Q16" s="4"/>
      <c r="R16" s="4"/>
      <c r="S16" s="4"/>
      <c r="T16" s="4"/>
      <c r="U16" s="4"/>
      <c r="V16" s="4"/>
      <c r="W16" s="4"/>
      <c r="X16" s="4"/>
      <c r="Y16" s="4"/>
      <c r="Z16" s="4"/>
    </row>
    <row r="17" spans="1:26" ht="12" customHeight="1">
      <c r="A17" s="258"/>
      <c r="B17" s="224"/>
      <c r="C17" s="64" t="s">
        <v>48</v>
      </c>
      <c r="D17" s="14">
        <v>27546</v>
      </c>
      <c r="E17" s="72">
        <v>0.19498141921783799</v>
      </c>
      <c r="F17" s="81">
        <v>28017</v>
      </c>
      <c r="G17" s="72">
        <v>0.15280194158872101</v>
      </c>
      <c r="H17" s="155">
        <f t="shared" si="0"/>
        <v>1.0170986713134393</v>
      </c>
      <c r="I17" s="4"/>
      <c r="J17" s="4"/>
      <c r="K17" s="4"/>
      <c r="L17" s="4"/>
      <c r="M17" s="4"/>
      <c r="N17" s="4"/>
      <c r="O17" s="4"/>
      <c r="P17" s="4"/>
      <c r="Q17" s="4"/>
      <c r="R17" s="4"/>
      <c r="S17" s="4"/>
      <c r="T17" s="4"/>
      <c r="U17" s="4"/>
      <c r="V17" s="4"/>
      <c r="W17" s="4"/>
      <c r="X17" s="4"/>
      <c r="Y17" s="4"/>
      <c r="Z17" s="4"/>
    </row>
    <row r="18" spans="1:26" ht="12" customHeight="1">
      <c r="A18" s="258"/>
      <c r="B18" s="224"/>
      <c r="C18" s="64" t="s">
        <v>49</v>
      </c>
      <c r="D18" s="14">
        <v>19826</v>
      </c>
      <c r="E18" s="72">
        <v>0.14033622367722501</v>
      </c>
      <c r="F18" s="81">
        <v>26351</v>
      </c>
      <c r="G18" s="72">
        <v>0.14371574268495499</v>
      </c>
      <c r="H18" s="155">
        <f t="shared" si="0"/>
        <v>1.329113285584586</v>
      </c>
      <c r="I18" s="4"/>
      <c r="J18" s="4"/>
      <c r="K18" s="4"/>
      <c r="L18" s="4"/>
      <c r="M18" s="4"/>
      <c r="N18" s="4"/>
      <c r="O18" s="4"/>
      <c r="P18" s="4"/>
      <c r="Q18" s="4"/>
      <c r="R18" s="4"/>
      <c r="S18" s="4"/>
      <c r="T18" s="4"/>
      <c r="U18" s="4"/>
      <c r="V18" s="4"/>
      <c r="W18" s="4"/>
      <c r="X18" s="4"/>
      <c r="Y18" s="4"/>
      <c r="Z18" s="4"/>
    </row>
    <row r="19" spans="1:26" ht="12.75" customHeight="1" thickBot="1">
      <c r="A19" s="258"/>
      <c r="B19" s="250"/>
      <c r="C19" s="55" t="s">
        <v>50</v>
      </c>
      <c r="D19" s="18">
        <v>93903</v>
      </c>
      <c r="E19" s="82">
        <v>0.66468235710493695</v>
      </c>
      <c r="F19" s="83">
        <v>128987</v>
      </c>
      <c r="G19" s="82">
        <v>0.70348231572632303</v>
      </c>
      <c r="H19" s="156">
        <f t="shared" si="0"/>
        <v>1.3736195861687059</v>
      </c>
      <c r="I19" s="4"/>
      <c r="J19" s="4"/>
      <c r="K19" s="4"/>
      <c r="L19" s="4"/>
      <c r="M19" s="4"/>
      <c r="N19" s="4"/>
      <c r="O19" s="4"/>
      <c r="P19" s="4"/>
      <c r="Q19" s="4"/>
      <c r="R19" s="4"/>
      <c r="S19" s="4"/>
      <c r="T19" s="4"/>
      <c r="U19" s="4"/>
      <c r="V19" s="4"/>
      <c r="W19" s="4"/>
      <c r="X19" s="4"/>
      <c r="Y19" s="4"/>
      <c r="Z19" s="4"/>
    </row>
    <row r="20" spans="1:26" ht="12" customHeight="1">
      <c r="A20" s="258"/>
      <c r="B20" s="251" t="s">
        <v>51</v>
      </c>
      <c r="C20" s="84" t="s">
        <v>47</v>
      </c>
      <c r="D20" s="11">
        <v>138221</v>
      </c>
      <c r="E20" s="69">
        <v>0.99727990302890401</v>
      </c>
      <c r="F20" s="85">
        <v>180343</v>
      </c>
      <c r="G20" s="69">
        <v>0.99987802511573798</v>
      </c>
      <c r="H20" s="155">
        <f t="shared" si="0"/>
        <v>1.3047438522366355</v>
      </c>
      <c r="I20" s="4"/>
      <c r="J20" s="4"/>
      <c r="K20" s="4"/>
      <c r="L20" s="4"/>
      <c r="M20" s="4"/>
      <c r="N20" s="4"/>
      <c r="O20" s="4"/>
      <c r="P20" s="4"/>
      <c r="Q20" s="4"/>
      <c r="R20" s="4"/>
      <c r="S20" s="4"/>
      <c r="T20" s="4"/>
      <c r="U20" s="4"/>
      <c r="V20" s="4"/>
      <c r="W20" s="4"/>
      <c r="X20" s="4"/>
      <c r="Y20" s="4"/>
      <c r="Z20" s="4"/>
    </row>
    <row r="21" spans="1:26" ht="12" customHeight="1">
      <c r="A21" s="258"/>
      <c r="B21" s="224"/>
      <c r="C21" s="64" t="s">
        <v>48</v>
      </c>
      <c r="D21" s="14">
        <v>24800</v>
      </c>
      <c r="E21" s="72">
        <v>0.179422808401039</v>
      </c>
      <c r="F21" s="81">
        <v>26345</v>
      </c>
      <c r="G21" s="72">
        <v>0.14608274232989399</v>
      </c>
      <c r="H21" s="155">
        <f t="shared" si="0"/>
        <v>1.0622983870967742</v>
      </c>
      <c r="I21" s="4"/>
      <c r="J21" s="4"/>
      <c r="K21" s="4"/>
      <c r="L21" s="4"/>
      <c r="M21" s="4"/>
      <c r="N21" s="4"/>
      <c r="O21" s="4"/>
      <c r="P21" s="4"/>
      <c r="Q21" s="4"/>
      <c r="R21" s="4"/>
      <c r="S21" s="4"/>
      <c r="T21" s="4"/>
      <c r="U21" s="4"/>
      <c r="V21" s="4"/>
      <c r="W21" s="4"/>
      <c r="X21" s="4"/>
      <c r="Y21" s="4"/>
      <c r="Z21" s="4"/>
    </row>
    <row r="22" spans="1:26" ht="12" customHeight="1">
      <c r="A22" s="258"/>
      <c r="B22" s="224"/>
      <c r="C22" s="64" t="s">
        <v>49</v>
      </c>
      <c r="D22" s="14">
        <v>19782</v>
      </c>
      <c r="E22" s="72">
        <v>0.14311862886247401</v>
      </c>
      <c r="F22" s="81">
        <v>26239</v>
      </c>
      <c r="G22" s="72">
        <v>0.14549497346722601</v>
      </c>
      <c r="H22" s="155">
        <f t="shared" si="0"/>
        <v>1.3264078455161257</v>
      </c>
      <c r="I22" s="4"/>
      <c r="J22" s="4"/>
      <c r="K22" s="4"/>
      <c r="L22" s="4"/>
      <c r="M22" s="4"/>
      <c r="N22" s="4"/>
      <c r="O22" s="4"/>
      <c r="P22" s="4"/>
      <c r="Q22" s="4"/>
      <c r="R22" s="4"/>
      <c r="S22" s="4"/>
      <c r="T22" s="4"/>
      <c r="U22" s="4"/>
      <c r="V22" s="4"/>
      <c r="W22" s="4"/>
      <c r="X22" s="4"/>
      <c r="Y22" s="4"/>
      <c r="Z22" s="4"/>
    </row>
    <row r="23" spans="1:26" ht="12.75" customHeight="1" thickBot="1">
      <c r="A23" s="258"/>
      <c r="B23" s="250"/>
      <c r="C23" s="55" t="s">
        <v>50</v>
      </c>
      <c r="D23" s="18">
        <v>93639</v>
      </c>
      <c r="E23" s="82">
        <v>0.67745856273648697</v>
      </c>
      <c r="F23" s="83">
        <v>127759</v>
      </c>
      <c r="G23" s="82">
        <v>0.70842228420288</v>
      </c>
      <c r="H23" s="156">
        <f t="shared" si="0"/>
        <v>1.3643780903256122</v>
      </c>
      <c r="I23" s="4"/>
      <c r="J23" s="4"/>
      <c r="K23" s="4"/>
      <c r="L23" s="4"/>
      <c r="M23" s="4"/>
      <c r="N23" s="4"/>
      <c r="O23" s="4"/>
      <c r="P23" s="4"/>
      <c r="Q23" s="4"/>
      <c r="R23" s="4"/>
      <c r="S23" s="4"/>
      <c r="T23" s="4"/>
      <c r="U23" s="4"/>
      <c r="V23" s="4"/>
      <c r="W23" s="4"/>
      <c r="X23" s="4"/>
      <c r="Y23" s="4"/>
      <c r="Z23" s="4"/>
    </row>
    <row r="24" spans="1:26" ht="12" customHeight="1">
      <c r="A24" s="258"/>
      <c r="B24" s="251" t="s">
        <v>52</v>
      </c>
      <c r="C24" s="84" t="s">
        <v>47</v>
      </c>
      <c r="D24" s="11">
        <v>3054</v>
      </c>
      <c r="E24" s="69">
        <v>0.99220272904483398</v>
      </c>
      <c r="F24" s="85">
        <v>3012</v>
      </c>
      <c r="G24" s="69">
        <v>0.99966810487885804</v>
      </c>
      <c r="H24" s="155">
        <f t="shared" si="0"/>
        <v>0.98624754420432215</v>
      </c>
      <c r="I24" s="4"/>
      <c r="J24" s="4"/>
      <c r="K24" s="4"/>
      <c r="L24" s="4"/>
      <c r="M24" s="4"/>
      <c r="N24" s="4"/>
      <c r="O24" s="4"/>
      <c r="P24" s="4"/>
      <c r="Q24" s="4"/>
      <c r="R24" s="4"/>
      <c r="S24" s="4"/>
      <c r="T24" s="4"/>
      <c r="U24" s="4"/>
      <c r="V24" s="4"/>
      <c r="W24" s="4"/>
      <c r="X24" s="4"/>
      <c r="Y24" s="4"/>
      <c r="Z24" s="4"/>
    </row>
    <row r="25" spans="1:26" ht="12" customHeight="1">
      <c r="A25" s="258"/>
      <c r="B25" s="224"/>
      <c r="C25" s="64" t="s">
        <v>48</v>
      </c>
      <c r="D25" s="14">
        <v>2746</v>
      </c>
      <c r="E25" s="72">
        <v>0.89914865749836304</v>
      </c>
      <c r="F25" s="81">
        <v>1672</v>
      </c>
      <c r="G25" s="72">
        <v>0.55511288180610896</v>
      </c>
      <c r="H25" s="155">
        <f t="shared" si="0"/>
        <v>0.60888565185724686</v>
      </c>
      <c r="I25" s="4"/>
      <c r="J25" s="4"/>
      <c r="K25" s="4"/>
      <c r="L25" s="4"/>
      <c r="M25" s="4"/>
      <c r="N25" s="4"/>
      <c r="O25" s="4"/>
      <c r="P25" s="4"/>
      <c r="Q25" s="4"/>
      <c r="R25" s="4"/>
      <c r="S25" s="4"/>
      <c r="T25" s="4"/>
      <c r="U25" s="4"/>
      <c r="V25" s="4"/>
      <c r="W25" s="4"/>
      <c r="X25" s="4"/>
      <c r="Y25" s="4"/>
      <c r="Z25" s="4"/>
    </row>
    <row r="26" spans="1:26" ht="12" customHeight="1">
      <c r="A26" s="258"/>
      <c r="B26" s="224"/>
      <c r="C26" s="64" t="s">
        <v>49</v>
      </c>
      <c r="D26" s="14">
        <v>44</v>
      </c>
      <c r="E26" s="72">
        <v>1.4407334643091E-2</v>
      </c>
      <c r="F26" s="81">
        <v>112</v>
      </c>
      <c r="G26" s="72">
        <v>3.71845949535193E-2</v>
      </c>
      <c r="H26" s="155">
        <f t="shared" si="0"/>
        <v>2.5454545454545454</v>
      </c>
      <c r="I26" s="4"/>
      <c r="J26" s="4"/>
      <c r="K26" s="4"/>
      <c r="L26" s="4"/>
      <c r="M26" s="4"/>
      <c r="N26" s="4"/>
      <c r="O26" s="4"/>
      <c r="P26" s="4"/>
      <c r="Q26" s="4"/>
      <c r="R26" s="4"/>
      <c r="S26" s="4"/>
      <c r="T26" s="4"/>
      <c r="U26" s="4"/>
      <c r="V26" s="4"/>
      <c r="W26" s="4"/>
      <c r="X26" s="4"/>
      <c r="Y26" s="4"/>
      <c r="Z26" s="4"/>
    </row>
    <row r="27" spans="1:26" ht="12.75" customHeight="1" thickBot="1">
      <c r="A27" s="259"/>
      <c r="B27" s="256"/>
      <c r="C27" s="157" t="s">
        <v>50</v>
      </c>
      <c r="D27" s="158">
        <v>264</v>
      </c>
      <c r="E27" s="159">
        <v>8.6444007858546196E-2</v>
      </c>
      <c r="F27" s="160">
        <v>1228</v>
      </c>
      <c r="G27" s="159">
        <v>0.40770252324037198</v>
      </c>
      <c r="H27" s="161">
        <f t="shared" si="0"/>
        <v>4.6515151515151514</v>
      </c>
      <c r="I27" s="4"/>
      <c r="J27" s="4"/>
      <c r="K27" s="4"/>
      <c r="L27" s="4"/>
      <c r="M27" s="4"/>
      <c r="N27" s="4"/>
      <c r="O27" s="4"/>
      <c r="P27" s="4"/>
      <c r="Q27" s="4"/>
      <c r="R27" s="4"/>
      <c r="S27" s="4"/>
      <c r="T27" s="4"/>
      <c r="U27" s="4"/>
      <c r="V27" s="4"/>
      <c r="W27" s="4"/>
      <c r="X27" s="4"/>
      <c r="Y27" s="4"/>
      <c r="Z27" s="4"/>
    </row>
    <row r="28" spans="1:26" s="136" customFormat="1" ht="12" customHeight="1">
      <c r="A28" s="146"/>
      <c r="B28" s="146"/>
      <c r="C28" s="146"/>
      <c r="D28" s="146"/>
      <c r="E28" s="146"/>
      <c r="F28" s="146"/>
      <c r="G28" s="146"/>
      <c r="H28" s="146"/>
      <c r="I28" s="104"/>
      <c r="J28" s="104"/>
      <c r="K28" s="104"/>
      <c r="L28" s="104"/>
      <c r="M28" s="104"/>
      <c r="N28" s="104"/>
      <c r="O28" s="104"/>
      <c r="P28" s="104"/>
      <c r="Q28" s="104"/>
      <c r="R28" s="104"/>
      <c r="S28" s="104"/>
      <c r="T28" s="104"/>
      <c r="U28" s="104"/>
      <c r="V28" s="104"/>
      <c r="W28" s="104"/>
      <c r="X28" s="104"/>
      <c r="Y28" s="104"/>
      <c r="Z28" s="104"/>
    </row>
    <row r="29" spans="1:26" ht="12" customHeight="1">
      <c r="A29" s="255" t="s">
        <v>575</v>
      </c>
      <c r="B29" s="255"/>
      <c r="C29" s="255"/>
      <c r="D29" s="163"/>
      <c r="E29" s="163"/>
      <c r="F29" s="163"/>
      <c r="G29" s="163"/>
      <c r="H29" s="163"/>
      <c r="I29" s="4"/>
      <c r="J29" s="4"/>
      <c r="K29" s="4"/>
      <c r="L29" s="4"/>
      <c r="M29" s="4"/>
      <c r="N29" s="4"/>
      <c r="O29" s="4"/>
      <c r="P29" s="4"/>
      <c r="Q29" s="4"/>
      <c r="R29" s="4"/>
      <c r="S29" s="4"/>
      <c r="T29" s="4"/>
      <c r="U29" s="4"/>
      <c r="V29" s="4"/>
      <c r="W29" s="4"/>
      <c r="X29" s="4"/>
      <c r="Y29" s="4"/>
      <c r="Z29" s="4"/>
    </row>
    <row r="30" spans="1:26" ht="12" customHeight="1">
      <c r="A30" s="142"/>
      <c r="B30" s="142"/>
      <c r="C30" s="142"/>
      <c r="D30" s="142"/>
      <c r="E30" s="142"/>
      <c r="F30" s="142"/>
      <c r="G30" s="142"/>
      <c r="H30" s="142"/>
      <c r="I30" s="4"/>
      <c r="J30" s="4"/>
      <c r="K30" s="4"/>
      <c r="L30" s="4"/>
      <c r="M30" s="4"/>
      <c r="N30" s="4"/>
      <c r="O30" s="4"/>
      <c r="P30" s="4"/>
      <c r="Q30" s="4"/>
      <c r="R30" s="4"/>
      <c r="S30" s="4"/>
      <c r="T30" s="4"/>
      <c r="U30" s="4"/>
      <c r="V30" s="4"/>
      <c r="W30" s="4"/>
      <c r="X30" s="4"/>
      <c r="Y30" s="4"/>
      <c r="Z30" s="4"/>
    </row>
    <row r="31" spans="1:26" ht="12" customHeight="1">
      <c r="A31" s="4"/>
      <c r="B31" s="4"/>
      <c r="C31" s="4"/>
      <c r="D31" s="4"/>
      <c r="E31" s="4"/>
      <c r="F31" s="4"/>
      <c r="G31" s="4"/>
      <c r="H31" s="4"/>
      <c r="I31" s="4"/>
      <c r="J31" s="4"/>
      <c r="K31" s="4"/>
      <c r="L31" s="4"/>
      <c r="M31" s="4"/>
      <c r="N31" s="4"/>
      <c r="O31" s="4"/>
      <c r="P31" s="4"/>
      <c r="Q31" s="4"/>
      <c r="R31" s="4"/>
      <c r="S31" s="4"/>
      <c r="T31" s="4"/>
      <c r="U31" s="4"/>
      <c r="V31" s="4"/>
      <c r="W31" s="4"/>
      <c r="X31" s="4"/>
      <c r="Y31" s="4"/>
      <c r="Z31" s="4"/>
    </row>
    <row r="32" spans="1:26" ht="12" customHeight="1">
      <c r="A32" s="4"/>
      <c r="B32" s="4"/>
      <c r="C32" s="4"/>
      <c r="D32" s="4"/>
      <c r="E32" s="4"/>
      <c r="F32" s="4"/>
      <c r="G32" s="4"/>
      <c r="H32" s="4"/>
      <c r="I32" s="4"/>
      <c r="J32" s="4"/>
      <c r="K32" s="4"/>
      <c r="L32" s="4"/>
      <c r="M32" s="4"/>
      <c r="N32" s="4"/>
      <c r="O32" s="4"/>
      <c r="P32" s="4"/>
      <c r="Q32" s="4"/>
      <c r="R32" s="4"/>
      <c r="S32" s="4"/>
      <c r="T32" s="4"/>
      <c r="U32" s="4"/>
      <c r="V32" s="4"/>
      <c r="W32" s="4"/>
      <c r="X32" s="4"/>
      <c r="Y32" s="4"/>
      <c r="Z32" s="4"/>
    </row>
    <row r="33" spans="1:26" ht="12" customHeight="1">
      <c r="A33" s="4"/>
      <c r="B33" s="4"/>
      <c r="C33" s="4"/>
      <c r="D33" s="4"/>
      <c r="E33" s="4"/>
      <c r="F33" s="4"/>
      <c r="G33" s="4"/>
      <c r="H33" s="4"/>
      <c r="I33" s="4"/>
      <c r="J33" s="4"/>
      <c r="K33" s="4"/>
      <c r="L33" s="4"/>
      <c r="M33" s="4"/>
      <c r="N33" s="4"/>
      <c r="O33" s="4"/>
      <c r="P33" s="4"/>
      <c r="Q33" s="4"/>
      <c r="R33" s="4"/>
      <c r="S33" s="4"/>
      <c r="T33" s="4"/>
      <c r="U33" s="4"/>
      <c r="V33" s="4"/>
      <c r="W33" s="4"/>
      <c r="X33" s="4"/>
      <c r="Y33" s="4"/>
      <c r="Z33" s="4"/>
    </row>
    <row r="34" spans="1:26" ht="12" customHeight="1">
      <c r="A34" s="4"/>
      <c r="B34" s="4"/>
      <c r="C34" s="4"/>
      <c r="D34" s="4"/>
      <c r="E34" s="4"/>
      <c r="F34" s="4"/>
      <c r="G34" s="4"/>
      <c r="H34" s="4"/>
      <c r="I34" s="4"/>
      <c r="J34" s="4"/>
      <c r="K34" s="4"/>
      <c r="L34" s="4"/>
      <c r="M34" s="4"/>
      <c r="N34" s="4"/>
      <c r="O34" s="4"/>
      <c r="P34" s="4"/>
      <c r="Q34" s="4"/>
      <c r="R34" s="4"/>
      <c r="S34" s="4"/>
      <c r="T34" s="4"/>
      <c r="U34" s="4"/>
      <c r="V34" s="4"/>
      <c r="W34" s="4"/>
      <c r="X34" s="4"/>
      <c r="Y34" s="4"/>
      <c r="Z34" s="4"/>
    </row>
    <row r="35" spans="1:26" ht="12" customHeight="1">
      <c r="A35" s="4"/>
      <c r="B35" s="4"/>
      <c r="C35" s="4"/>
      <c r="D35" s="4"/>
      <c r="E35" s="4"/>
      <c r="F35" s="4"/>
      <c r="G35" s="4"/>
      <c r="H35" s="4"/>
      <c r="I35" s="4"/>
      <c r="J35" s="4"/>
      <c r="K35" s="4"/>
      <c r="L35" s="4"/>
      <c r="M35" s="4"/>
      <c r="N35" s="4"/>
      <c r="O35" s="4"/>
      <c r="P35" s="4"/>
      <c r="Q35" s="4"/>
      <c r="R35" s="4"/>
      <c r="S35" s="4"/>
      <c r="T35" s="4"/>
      <c r="U35" s="4"/>
      <c r="V35" s="4"/>
      <c r="W35" s="4"/>
      <c r="X35" s="4"/>
      <c r="Y35" s="4"/>
      <c r="Z35" s="4"/>
    </row>
    <row r="36" spans="1:26" ht="12" customHeight="1">
      <c r="A36" s="4"/>
      <c r="B36" s="4"/>
      <c r="C36" s="4"/>
      <c r="D36" s="4"/>
      <c r="E36" s="4"/>
      <c r="F36" s="4"/>
      <c r="G36" s="4"/>
      <c r="H36" s="4"/>
      <c r="I36" s="4"/>
      <c r="J36" s="4"/>
      <c r="K36" s="4"/>
      <c r="L36" s="4"/>
      <c r="M36" s="4"/>
      <c r="N36" s="4"/>
      <c r="O36" s="4"/>
      <c r="P36" s="4"/>
      <c r="Q36" s="4"/>
      <c r="R36" s="4"/>
      <c r="S36" s="4"/>
      <c r="T36" s="4"/>
      <c r="U36" s="4"/>
      <c r="V36" s="4"/>
      <c r="W36" s="4"/>
      <c r="X36" s="4"/>
      <c r="Y36" s="4"/>
      <c r="Z36" s="4"/>
    </row>
    <row r="37" spans="1:26" ht="12" customHeight="1">
      <c r="A37" s="4"/>
      <c r="B37" s="4"/>
      <c r="C37" s="4"/>
      <c r="D37" s="4"/>
      <c r="E37" s="4"/>
      <c r="F37" s="4"/>
      <c r="G37" s="4"/>
      <c r="H37" s="4"/>
      <c r="I37" s="4"/>
      <c r="J37" s="4"/>
      <c r="K37" s="4"/>
      <c r="L37" s="4"/>
      <c r="M37" s="4"/>
      <c r="N37" s="4"/>
      <c r="O37" s="4"/>
      <c r="P37" s="4"/>
      <c r="Q37" s="4"/>
      <c r="R37" s="4"/>
      <c r="S37" s="4"/>
      <c r="T37" s="4"/>
      <c r="U37" s="4"/>
      <c r="V37" s="4"/>
      <c r="W37" s="4"/>
      <c r="X37" s="4"/>
      <c r="Y37" s="4"/>
      <c r="Z37" s="4"/>
    </row>
    <row r="38" spans="1:26" ht="12" customHeight="1">
      <c r="A38" s="4"/>
      <c r="B38" s="4"/>
      <c r="C38" s="4"/>
      <c r="D38" s="4"/>
      <c r="E38" s="4"/>
      <c r="F38" s="4"/>
      <c r="G38" s="4"/>
      <c r="H38" s="4"/>
      <c r="I38" s="4"/>
      <c r="J38" s="4"/>
      <c r="K38" s="4"/>
      <c r="L38" s="4"/>
      <c r="M38" s="4"/>
      <c r="N38" s="4"/>
      <c r="O38" s="4"/>
      <c r="P38" s="4"/>
      <c r="Q38" s="4"/>
      <c r="R38" s="4"/>
      <c r="S38" s="4"/>
      <c r="T38" s="4"/>
      <c r="U38" s="4"/>
      <c r="V38" s="4"/>
      <c r="W38" s="4"/>
      <c r="X38" s="4"/>
      <c r="Y38" s="4"/>
      <c r="Z38" s="4"/>
    </row>
    <row r="39" spans="1:26" ht="12" customHeight="1">
      <c r="A39" s="4"/>
      <c r="B39" s="4"/>
      <c r="C39" s="4"/>
      <c r="D39" s="4"/>
      <c r="E39" s="4"/>
      <c r="F39" s="4"/>
      <c r="G39" s="4"/>
      <c r="H39" s="4"/>
      <c r="I39" s="4"/>
      <c r="J39" s="4"/>
      <c r="K39" s="4"/>
      <c r="L39" s="4"/>
      <c r="M39" s="4"/>
      <c r="N39" s="4"/>
      <c r="O39" s="4"/>
      <c r="P39" s="4"/>
      <c r="Q39" s="4"/>
      <c r="R39" s="4"/>
      <c r="S39" s="4"/>
      <c r="T39" s="4"/>
      <c r="U39" s="4"/>
      <c r="V39" s="4"/>
      <c r="W39" s="4"/>
      <c r="X39" s="4"/>
      <c r="Y39" s="4"/>
      <c r="Z39" s="4"/>
    </row>
    <row r="40" spans="1:26" ht="12" customHeight="1">
      <c r="A40" s="4"/>
      <c r="B40" s="4"/>
      <c r="C40" s="4"/>
      <c r="D40" s="4"/>
      <c r="E40" s="4"/>
      <c r="F40" s="4"/>
      <c r="G40" s="4"/>
      <c r="H40" s="4"/>
      <c r="I40" s="4"/>
      <c r="J40" s="4"/>
      <c r="K40" s="4"/>
      <c r="L40" s="4"/>
      <c r="M40" s="4"/>
      <c r="N40" s="4"/>
      <c r="O40" s="4"/>
      <c r="P40" s="4"/>
      <c r="Q40" s="4"/>
      <c r="R40" s="4"/>
      <c r="S40" s="4"/>
      <c r="T40" s="4"/>
      <c r="U40" s="4"/>
      <c r="V40" s="4"/>
      <c r="W40" s="4"/>
      <c r="X40" s="4"/>
      <c r="Y40" s="4"/>
      <c r="Z40" s="4"/>
    </row>
    <row r="41" spans="1:26" ht="12" customHeight="1">
      <c r="A41" s="4"/>
      <c r="B41" s="4"/>
      <c r="C41" s="4"/>
      <c r="D41" s="4"/>
      <c r="E41" s="4"/>
      <c r="F41" s="4"/>
      <c r="G41" s="4"/>
      <c r="H41" s="4"/>
      <c r="I41" s="4"/>
      <c r="J41" s="4"/>
      <c r="K41" s="4"/>
      <c r="L41" s="4"/>
      <c r="M41" s="4"/>
      <c r="N41" s="4"/>
      <c r="O41" s="4"/>
      <c r="P41" s="4"/>
      <c r="Q41" s="4"/>
      <c r="R41" s="4"/>
      <c r="S41" s="4"/>
      <c r="T41" s="4"/>
      <c r="U41" s="4"/>
      <c r="V41" s="4"/>
      <c r="W41" s="4"/>
      <c r="X41" s="4"/>
      <c r="Y41" s="4"/>
      <c r="Z41" s="4"/>
    </row>
    <row r="42" spans="1:26" ht="12" customHeight="1">
      <c r="A42" s="4"/>
      <c r="B42" s="4"/>
      <c r="C42" s="4"/>
      <c r="D42" s="4"/>
      <c r="E42" s="4"/>
      <c r="F42" s="4"/>
      <c r="G42" s="4"/>
      <c r="H42" s="4"/>
      <c r="I42" s="4"/>
      <c r="J42" s="4"/>
      <c r="K42" s="4"/>
      <c r="L42" s="4"/>
      <c r="M42" s="4"/>
      <c r="N42" s="4"/>
      <c r="O42" s="4"/>
      <c r="P42" s="4"/>
      <c r="Q42" s="4"/>
      <c r="R42" s="4"/>
      <c r="S42" s="4"/>
      <c r="T42" s="4"/>
      <c r="U42" s="4"/>
      <c r="V42" s="4"/>
      <c r="W42" s="4"/>
      <c r="X42" s="4"/>
      <c r="Y42" s="4"/>
      <c r="Z42" s="4"/>
    </row>
    <row r="43" spans="1:26" ht="12" customHeight="1">
      <c r="A43" s="4"/>
      <c r="B43" s="4"/>
      <c r="C43" s="4"/>
      <c r="D43" s="4"/>
      <c r="E43" s="4"/>
      <c r="F43" s="4"/>
      <c r="G43" s="4"/>
      <c r="H43" s="4"/>
      <c r="I43" s="4"/>
      <c r="J43" s="4"/>
      <c r="K43" s="4"/>
      <c r="L43" s="4"/>
      <c r="M43" s="4"/>
      <c r="N43" s="4"/>
      <c r="O43" s="4"/>
      <c r="P43" s="4"/>
      <c r="Q43" s="4"/>
      <c r="R43" s="4"/>
      <c r="S43" s="4"/>
      <c r="T43" s="4"/>
      <c r="U43" s="4"/>
      <c r="V43" s="4"/>
      <c r="W43" s="4"/>
      <c r="X43" s="4"/>
      <c r="Y43" s="4"/>
      <c r="Z43" s="4"/>
    </row>
    <row r="44" spans="1:26" ht="12" customHeight="1">
      <c r="A44" s="4"/>
      <c r="B44" s="4"/>
      <c r="C44" s="4"/>
      <c r="D44" s="4"/>
      <c r="E44" s="4"/>
      <c r="F44" s="4"/>
      <c r="G44" s="4"/>
      <c r="H44" s="4"/>
      <c r="I44" s="4"/>
      <c r="J44" s="4"/>
      <c r="K44" s="4"/>
      <c r="L44" s="4"/>
      <c r="M44" s="4"/>
      <c r="N44" s="4"/>
      <c r="O44" s="4"/>
      <c r="P44" s="4"/>
      <c r="Q44" s="4"/>
      <c r="R44" s="4"/>
      <c r="S44" s="4"/>
      <c r="T44" s="4"/>
      <c r="U44" s="4"/>
      <c r="V44" s="4"/>
      <c r="W44" s="4"/>
      <c r="X44" s="4"/>
      <c r="Y44" s="4"/>
      <c r="Z44" s="4"/>
    </row>
    <row r="45" spans="1:26" ht="12" customHeight="1">
      <c r="A45" s="4"/>
      <c r="B45" s="4"/>
      <c r="C45" s="4"/>
      <c r="D45" s="4"/>
      <c r="E45" s="4"/>
      <c r="F45" s="4"/>
      <c r="G45" s="4"/>
      <c r="H45" s="4"/>
      <c r="I45" s="4"/>
      <c r="J45" s="4"/>
      <c r="K45" s="4"/>
      <c r="L45" s="4"/>
      <c r="M45" s="4"/>
      <c r="N45" s="4"/>
      <c r="O45" s="4"/>
      <c r="P45" s="4"/>
      <c r="Q45" s="4"/>
      <c r="R45" s="4"/>
      <c r="S45" s="4"/>
      <c r="T45" s="4"/>
      <c r="U45" s="4"/>
      <c r="V45" s="4"/>
      <c r="W45" s="4"/>
      <c r="X45" s="4"/>
      <c r="Y45" s="4"/>
      <c r="Z45" s="4"/>
    </row>
    <row r="46" spans="1:26" ht="12" customHeight="1">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ht="12" customHeight="1">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ht="12" customHeight="1">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ht="12" customHeight="1">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ht="12" customHeight="1">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ht="12" customHeight="1">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12" customHeight="1">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2" customHeight="1">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2" customHeight="1">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2" customHeight="1">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2" customHeight="1">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2" customHeight="1">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2" customHeight="1">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2" customHeight="1">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2" customHeight="1">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2" customHeight="1">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2" customHeight="1">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2" customHeight="1">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2" customHeight="1">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2" customHeight="1">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2" customHeight="1">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2" customHeight="1">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2" customHeight="1">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2"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2"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2" customHeight="1">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2" customHeight="1">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2" customHeight="1">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2" customHeight="1">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2" customHeight="1">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2"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2"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2"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2"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2"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2"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2"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2"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2"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2"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2"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2"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2"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2"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2"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2"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2"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2"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2"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2"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2"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2"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2"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2"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2"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2"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2"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2"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2"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2"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2"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2"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2"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2"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2"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2"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2"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2"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2"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2"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2"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2"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2"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2"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2"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2"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2"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2"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2"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2"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2"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2"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2"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2"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2"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2"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2"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2"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2"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2"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2"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2"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2"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2"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2"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2"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2"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2"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2"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2"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2"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2"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2"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2"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2"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2"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2"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2"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2"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2"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2"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2"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2"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2"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2"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2"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2"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2"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2"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2"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2"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2"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2"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2"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2"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2"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2"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2"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2"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2"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2"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2"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2"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2"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2"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2"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2"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2"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2"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2"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2"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2"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2"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2"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2"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2"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2"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2"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2"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2"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2"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2"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2"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2"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2"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2"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2"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2"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2"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2"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2"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2"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2"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2"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2"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2"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2"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2"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2"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2"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2"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2"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2"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2"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2"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2"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2"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2"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2"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2"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2"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2"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2"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2"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2"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2"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2"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2"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2"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2"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2"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2"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2"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2"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2"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2"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2"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2"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2"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2"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2"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2"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2"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2"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2"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2"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2"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2"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2"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2"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2"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2"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2"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2"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2"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2"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2"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2"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2"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2"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2"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2"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2"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2"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2"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2"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2"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2"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2"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2"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2"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2"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2"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2"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2"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2"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2"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2"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2"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2"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2"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2"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2"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2"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2"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2"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2"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2"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2"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2"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2"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2"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2"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2"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2"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2"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2"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2"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2"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2"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2"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2"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2"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2"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2"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2"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2"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2"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2"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2"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2"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2"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2"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2"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2"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2"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2"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2"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2"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2"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2"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2"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2"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2"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2"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2"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2"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2"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2"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2"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2"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2"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2"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2"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2"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2"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2"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2"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2"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2"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2"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2"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2"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2"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2"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2"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2"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2"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2"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2"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2"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2"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2"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2"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2"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2"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2"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2"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2"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2"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2"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2"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2"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2"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2"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2"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2"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2"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2"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2"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2"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2"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2"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2"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2"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2"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2"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2"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2"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2"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2"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2"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2"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2"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2"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2"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2"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2"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2"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2"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2"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2"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2"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2"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2"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2"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2"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2"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2"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2"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2"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2"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2"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2"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2"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2"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2"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2"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2"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2"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2"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2"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2"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2"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2"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2"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2"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2"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2"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2"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2"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2"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2"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2"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2"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2"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2"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2"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2"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2"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2"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2"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2"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2"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2"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2"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2"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2"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2"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2"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2"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2"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2"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2"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2"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2"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2"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2"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2"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2"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2"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2"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2"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2"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2"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2"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2"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2"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2"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2"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2"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2"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2"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2"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2"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2"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2"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2"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2"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2"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2"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2"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2"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2"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2"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2"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2"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2"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2"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2"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2"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2"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2"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2"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2"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2"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2"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2"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2"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2"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2"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2"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2"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2"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2"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2"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2"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2"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2"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2"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2"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2"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2"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2"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2"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2"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2"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2"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2"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2"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2"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2"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2"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2"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2"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2"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2"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2"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2"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2"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2"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2"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2"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2"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2"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2"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2"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2"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2"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2"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2"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2"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2"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2"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2"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2"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2"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2"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2"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2"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2"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2"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2"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2"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2"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2"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2"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2"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2"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2"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2"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2"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2"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2"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2"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2"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2"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2"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2"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2"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2"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2"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2"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2"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2"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2"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2"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2"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2"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2"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2"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2"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2"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2"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2"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2"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2"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2"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2"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2"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2"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2"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2"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2"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2"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2"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2"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2"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2"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2"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2"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2"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2"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2"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2"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2"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2"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2"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2"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2"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2"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2"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2"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2"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2"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2"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2"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2"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2"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2"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2"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2"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2"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2"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2"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2"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2"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2"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2"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2"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2"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2"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2"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2"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2"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2"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2"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2"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2"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2"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2"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2"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2"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2"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2"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2"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2"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2"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2"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2"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2"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2"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2"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2"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2"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2"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2"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2"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2"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2"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2"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2"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2"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2"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2"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2"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2"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2"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2"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2"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2"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2"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2"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2"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2"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2"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2"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2"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2"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2"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2"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2"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2"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2"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2"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2"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2"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2"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2"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2"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2"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2"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2"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2"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2"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2"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2"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2"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2"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2"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2"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2"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2"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2"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2"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2"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2"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2"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2"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2"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2"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2"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2"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2"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2"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2"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2"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2"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2"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2"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2"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2"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2"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2"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2"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2"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2"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2"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2"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2"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2"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2"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2"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2"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2"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2"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2"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2"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2"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2"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2"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2"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2"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2"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2"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2"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2"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2"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2"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2"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2"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2"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2"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2"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2"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2"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2"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2"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2"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2"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2"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2"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2"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2"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2"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2"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2"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2"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2"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2"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2"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2"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2"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2"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2"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2"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2"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2"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2"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2"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2"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2"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2"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2"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2"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2"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2"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2"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2"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2"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2"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2"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2"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2"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2"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2"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2"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2"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2"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2"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2"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2"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2"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2"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2"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2"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2"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2"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2"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2"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2"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2"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2"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2"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2"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2"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2"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2"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2"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2"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2"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2"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2"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2"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2"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2"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2"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2"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2"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2"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2"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2"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2"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2"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2"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2"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2"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2"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2"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2"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2"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2"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2"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2"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2"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2"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2"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2"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2"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2"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2"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2"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2"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2"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2"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2"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2"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2"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2"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2"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2"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2"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2"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2"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2"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2"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2"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2"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2"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2"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2"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2"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2"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2"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2"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2"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2"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2"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2"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2"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2"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2"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2"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2"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2"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2"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2"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2"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2"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2"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2"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2"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2"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2"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2"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2"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2"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2"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2"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2"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2"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2"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2"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2"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2"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2"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2"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2"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2"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2"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2"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2"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2"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2"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2"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2"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2"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2"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2"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2"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2"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2"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2"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2"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2"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2"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2"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2"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2"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2"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2"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2"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2"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2"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2"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2"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2"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2"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2"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2"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2"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2"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2"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2"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2"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2"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2"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2"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2"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2"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2"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2"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2"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2"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2"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2"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2"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2"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2"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2"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2"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2"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2"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2"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2"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2"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2"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2"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2"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2"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2"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2"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2"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2"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2"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2"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2"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2"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2"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2"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2"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2"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2"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2"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2"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2"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2"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2"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2"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2"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2"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2"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2"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2"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2"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2"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2"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2"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2"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2"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2"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2"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2"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2"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2"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row r="1001" spans="1:26" ht="12" customHeight="1">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row>
    <row r="1002" spans="1:26" ht="12" customHeight="1">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row>
  </sheetData>
  <mergeCells count="11">
    <mergeCell ref="A29:C29"/>
    <mergeCell ref="D3:E3"/>
    <mergeCell ref="F3:G3"/>
    <mergeCell ref="H3:H4"/>
    <mergeCell ref="B10:B12"/>
    <mergeCell ref="B5:B9"/>
    <mergeCell ref="B24:B27"/>
    <mergeCell ref="A16:A27"/>
    <mergeCell ref="B13:B15"/>
    <mergeCell ref="B16:B19"/>
    <mergeCell ref="B20:B23"/>
  </mergeCells>
  <phoneticPr fontId="16"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workbookViewId="0"/>
  </sheetViews>
  <sheetFormatPr baseColWidth="10" defaultColWidth="14.5" defaultRowHeight="15" customHeight="1" x14ac:dyDescent="0"/>
  <cols>
    <col min="1" max="1" width="28.5" customWidth="1"/>
    <col min="2" max="14" width="22.83203125" customWidth="1"/>
    <col min="15" max="24" width="20.83203125" customWidth="1"/>
    <col min="25" max="26" width="10" customWidth="1"/>
  </cols>
  <sheetData>
    <row r="1" spans="1:26" ht="12.75" customHeight="1">
      <c r="A1" s="86" t="s">
        <v>53</v>
      </c>
      <c r="B1" s="15"/>
      <c r="C1" s="15"/>
      <c r="D1" s="15"/>
      <c r="E1" s="15"/>
      <c r="F1" s="15"/>
      <c r="G1" s="15"/>
      <c r="H1" s="15"/>
      <c r="I1" s="15"/>
      <c r="J1" s="15"/>
      <c r="K1" s="15"/>
      <c r="L1" s="15"/>
      <c r="M1" s="15"/>
      <c r="N1" s="15"/>
      <c r="O1" s="15"/>
      <c r="P1" s="15"/>
      <c r="Q1" s="15"/>
      <c r="R1" s="15"/>
      <c r="S1" s="15"/>
      <c r="T1" s="15"/>
      <c r="U1" s="15"/>
      <c r="V1" s="15"/>
      <c r="W1" s="15"/>
      <c r="X1" s="15"/>
      <c r="Y1" s="15"/>
      <c r="Z1" s="15"/>
    </row>
    <row r="2" spans="1:26" s="136" customFormat="1" ht="12.75" customHeight="1" thickBot="1">
      <c r="A2" s="86"/>
      <c r="B2" s="15"/>
      <c r="C2" s="15"/>
      <c r="D2" s="15"/>
      <c r="E2" s="15"/>
      <c r="F2" s="15"/>
      <c r="G2" s="15"/>
      <c r="H2" s="15"/>
      <c r="I2" s="15"/>
      <c r="J2" s="15"/>
      <c r="K2" s="15"/>
      <c r="L2" s="15"/>
      <c r="M2" s="15"/>
      <c r="N2" s="15"/>
      <c r="O2" s="15"/>
      <c r="P2" s="15"/>
      <c r="Q2" s="15"/>
      <c r="R2" s="15"/>
      <c r="S2" s="15"/>
      <c r="T2" s="15"/>
      <c r="U2" s="15"/>
      <c r="V2" s="15"/>
      <c r="W2" s="15"/>
      <c r="X2" s="15"/>
      <c r="Y2" s="15"/>
      <c r="Z2" s="15"/>
    </row>
    <row r="3" spans="1:26" ht="12.75" customHeight="1" thickBot="1">
      <c r="A3" s="15"/>
      <c r="B3" s="87" t="s">
        <v>54</v>
      </c>
      <c r="C3" s="91" t="s">
        <v>55</v>
      </c>
      <c r="D3" s="91" t="s">
        <v>58</v>
      </c>
      <c r="E3" s="91" t="s">
        <v>59</v>
      </c>
      <c r="F3" s="91" t="s">
        <v>60</v>
      </c>
      <c r="G3" s="91" t="s">
        <v>61</v>
      </c>
      <c r="H3" s="91" t="s">
        <v>62</v>
      </c>
      <c r="I3" s="91" t="s">
        <v>63</v>
      </c>
      <c r="J3" s="91" t="s">
        <v>64</v>
      </c>
      <c r="K3" s="91" t="s">
        <v>65</v>
      </c>
      <c r="L3" s="91" t="s">
        <v>66</v>
      </c>
      <c r="M3" s="91" t="s">
        <v>67</v>
      </c>
      <c r="N3" s="91" t="s">
        <v>68</v>
      </c>
      <c r="O3" s="91" t="s">
        <v>548</v>
      </c>
      <c r="P3" s="91" t="s">
        <v>549</v>
      </c>
      <c r="Q3" s="91" t="s">
        <v>551</v>
      </c>
      <c r="R3" s="93" t="s">
        <v>550</v>
      </c>
      <c r="S3" s="15"/>
      <c r="T3" s="15"/>
      <c r="U3" s="15"/>
      <c r="V3" s="15"/>
      <c r="W3" s="15"/>
      <c r="X3" s="15"/>
      <c r="Y3" s="15"/>
      <c r="Z3" s="15"/>
    </row>
    <row r="4" spans="1:26" ht="12" customHeight="1">
      <c r="A4" s="166" t="s">
        <v>557</v>
      </c>
      <c r="B4" s="167">
        <v>146560220</v>
      </c>
      <c r="C4" s="168">
        <v>137038933</v>
      </c>
      <c r="D4" s="168">
        <v>139474312</v>
      </c>
      <c r="E4" s="168">
        <v>146601538</v>
      </c>
      <c r="F4" s="168">
        <v>139171755</v>
      </c>
      <c r="G4" s="168">
        <v>146560220</v>
      </c>
      <c r="H4" s="168">
        <v>153499202</v>
      </c>
      <c r="I4" s="168">
        <v>133661415</v>
      </c>
      <c r="J4" s="168">
        <v>126077695</v>
      </c>
      <c r="K4" s="168">
        <v>129875455</v>
      </c>
      <c r="L4" s="168">
        <v>121252477</v>
      </c>
      <c r="M4" s="168">
        <v>148259851</v>
      </c>
      <c r="N4" s="168">
        <v>137042219</v>
      </c>
      <c r="O4" s="168">
        <v>80967254</v>
      </c>
      <c r="P4" s="168">
        <v>75241635</v>
      </c>
      <c r="Q4" s="168">
        <v>85856348</v>
      </c>
      <c r="R4" s="169">
        <v>94294601</v>
      </c>
      <c r="S4" s="15"/>
      <c r="T4" s="15"/>
      <c r="U4" s="15"/>
      <c r="V4" s="15"/>
      <c r="W4" s="15"/>
      <c r="X4" s="15"/>
      <c r="Y4" s="15"/>
      <c r="Z4" s="15"/>
    </row>
    <row r="5" spans="1:26" ht="12" customHeight="1">
      <c r="A5" s="170" t="s">
        <v>558</v>
      </c>
      <c r="B5" s="101">
        <v>121413511</v>
      </c>
      <c r="C5" s="102">
        <v>105153917</v>
      </c>
      <c r="D5" s="102">
        <v>107636475</v>
      </c>
      <c r="E5" s="102">
        <v>110413816</v>
      </c>
      <c r="F5" s="102">
        <v>104978343</v>
      </c>
      <c r="G5" s="102">
        <v>126226252</v>
      </c>
      <c r="H5" s="102">
        <v>115995076</v>
      </c>
      <c r="I5" s="102">
        <v>103975758</v>
      </c>
      <c r="J5" s="102">
        <v>99068067</v>
      </c>
      <c r="K5" s="102">
        <v>102072146</v>
      </c>
      <c r="L5" s="102">
        <v>94826906</v>
      </c>
      <c r="M5" s="102">
        <v>125850134</v>
      </c>
      <c r="N5" s="102">
        <v>116563384</v>
      </c>
      <c r="O5" s="102">
        <v>54727362</v>
      </c>
      <c r="P5" s="102">
        <v>49830943</v>
      </c>
      <c r="Q5" s="102">
        <v>55750224</v>
      </c>
      <c r="R5" s="171">
        <v>61415780</v>
      </c>
      <c r="S5" s="15"/>
      <c r="T5" s="15"/>
      <c r="U5" s="15"/>
      <c r="V5" s="15"/>
      <c r="W5" s="15"/>
      <c r="X5" s="15"/>
      <c r="Y5" s="15"/>
      <c r="Z5" s="15"/>
    </row>
    <row r="6" spans="1:26" ht="12" customHeight="1" thickBot="1">
      <c r="A6" s="172" t="s">
        <v>73</v>
      </c>
      <c r="B6" s="173">
        <f t="shared" ref="B6:R6" si="0">B5/B4</f>
        <v>0.82842063828779733</v>
      </c>
      <c r="C6" s="174">
        <f t="shared" si="0"/>
        <v>0.7673287780196012</v>
      </c>
      <c r="D6" s="174">
        <f t="shared" si="0"/>
        <v>0.77172974332363076</v>
      </c>
      <c r="E6" s="174">
        <f t="shared" si="0"/>
        <v>0.75315591845973673</v>
      </c>
      <c r="F6" s="174">
        <f t="shared" si="0"/>
        <v>0.75430781914045708</v>
      </c>
      <c r="G6" s="174">
        <f t="shared" si="0"/>
        <v>0.86125861437707996</v>
      </c>
      <c r="H6" s="174">
        <f t="shared" si="0"/>
        <v>0.75567217606772963</v>
      </c>
      <c r="I6" s="174">
        <f t="shared" si="0"/>
        <v>0.77790406453500438</v>
      </c>
      <c r="J6" s="174">
        <f t="shared" si="0"/>
        <v>0.78576997303131213</v>
      </c>
      <c r="K6" s="174">
        <f t="shared" si="0"/>
        <v>0.7859232985940261</v>
      </c>
      <c r="L6" s="174">
        <f t="shared" si="0"/>
        <v>0.78206159862614599</v>
      </c>
      <c r="M6" s="174">
        <f t="shared" si="0"/>
        <v>0.84884837770408927</v>
      </c>
      <c r="N6" s="174">
        <f t="shared" si="0"/>
        <v>0.85056550346721982</v>
      </c>
      <c r="O6" s="174">
        <f t="shared" si="0"/>
        <v>0.67591969958620557</v>
      </c>
      <c r="P6" s="174">
        <f t="shared" si="0"/>
        <v>0.66227884335580955</v>
      </c>
      <c r="Q6" s="174">
        <f t="shared" si="0"/>
        <v>0.64934306313611201</v>
      </c>
      <c r="R6" s="175">
        <f t="shared" si="0"/>
        <v>0.65131809614423208</v>
      </c>
      <c r="S6" s="15"/>
      <c r="T6" s="15"/>
      <c r="U6" s="15"/>
      <c r="V6" s="15"/>
      <c r="W6" s="15"/>
      <c r="X6" s="15"/>
      <c r="Y6" s="15"/>
      <c r="Z6" s="15"/>
    </row>
    <row r="7" spans="1:26" s="136" customFormat="1" ht="12.75" customHeight="1">
      <c r="A7" s="164"/>
      <c r="B7" s="165"/>
      <c r="C7" s="165"/>
      <c r="D7" s="165"/>
      <c r="E7" s="165"/>
      <c r="F7" s="165"/>
      <c r="G7" s="165"/>
      <c r="H7" s="165"/>
      <c r="I7" s="165"/>
      <c r="J7" s="165"/>
      <c r="K7" s="165"/>
      <c r="L7" s="165"/>
      <c r="M7" s="165"/>
      <c r="N7" s="165"/>
      <c r="O7" s="165"/>
      <c r="P7" s="165"/>
      <c r="Q7" s="165"/>
      <c r="R7" s="165"/>
      <c r="S7" s="15"/>
      <c r="T7" s="15"/>
      <c r="U7" s="15"/>
      <c r="V7" s="15"/>
      <c r="W7" s="15"/>
      <c r="X7" s="15"/>
      <c r="Y7" s="15"/>
      <c r="Z7" s="15"/>
    </row>
    <row r="8" spans="1:26" s="176" customFormat="1" ht="12" customHeight="1">
      <c r="A8" s="261" t="s">
        <v>563</v>
      </c>
      <c r="B8" s="213"/>
      <c r="C8" s="213"/>
      <c r="D8" s="213"/>
      <c r="E8" s="213"/>
      <c r="F8" s="213"/>
      <c r="G8" s="213"/>
      <c r="H8" s="213"/>
      <c r="I8" s="213"/>
      <c r="J8" s="213"/>
      <c r="K8" s="213"/>
      <c r="L8" s="213"/>
      <c r="M8" s="213"/>
      <c r="N8" s="213"/>
      <c r="O8" s="213"/>
      <c r="P8" s="213"/>
      <c r="Q8" s="213"/>
      <c r="R8" s="213"/>
      <c r="S8" s="162"/>
      <c r="T8" s="162"/>
      <c r="U8" s="162"/>
      <c r="V8" s="162"/>
      <c r="W8" s="162"/>
      <c r="X8" s="162"/>
      <c r="Y8" s="162"/>
      <c r="Z8" s="162"/>
    </row>
    <row r="9" spans="1:26" ht="12" customHeight="1">
      <c r="A9" s="15"/>
      <c r="B9" s="15"/>
      <c r="C9" s="15"/>
      <c r="D9" s="15"/>
      <c r="E9" s="15"/>
      <c r="F9" s="15"/>
      <c r="G9" s="15"/>
      <c r="H9" s="15"/>
      <c r="I9" s="15"/>
      <c r="J9" s="15"/>
      <c r="K9" s="15"/>
      <c r="L9" s="15"/>
      <c r="M9" s="15"/>
      <c r="N9" s="15"/>
      <c r="O9" s="15"/>
      <c r="P9" s="15"/>
      <c r="Q9" s="15"/>
      <c r="R9" s="15"/>
      <c r="S9" s="15"/>
      <c r="T9" s="15"/>
      <c r="U9" s="15"/>
      <c r="V9" s="15"/>
      <c r="W9" s="15"/>
      <c r="X9" s="15"/>
      <c r="Y9" s="15"/>
      <c r="Z9" s="15"/>
    </row>
    <row r="10" spans="1:26" ht="12" customHeight="1">
      <c r="A10" s="15"/>
      <c r="B10" s="15"/>
      <c r="C10" s="15"/>
      <c r="D10" s="15"/>
      <c r="E10" s="15"/>
      <c r="F10" s="15"/>
      <c r="G10" s="15"/>
      <c r="H10" s="15"/>
      <c r="I10" s="15"/>
      <c r="J10" s="15"/>
      <c r="K10" s="15"/>
      <c r="L10" s="15"/>
      <c r="M10" s="15"/>
      <c r="N10" s="15"/>
      <c r="O10" s="15"/>
      <c r="P10" s="15"/>
      <c r="Q10" s="15"/>
      <c r="R10" s="15"/>
      <c r="S10" s="15"/>
      <c r="T10" s="15"/>
      <c r="U10" s="15"/>
      <c r="V10" s="15"/>
      <c r="W10" s="15"/>
      <c r="X10" s="15"/>
      <c r="Y10" s="15"/>
      <c r="Z10" s="15"/>
    </row>
    <row r="11" spans="1:26" ht="12" customHeight="1">
      <c r="A11" s="15"/>
      <c r="B11" s="15"/>
      <c r="C11" s="15"/>
      <c r="D11" s="15"/>
      <c r="E11" s="15"/>
      <c r="F11" s="15"/>
      <c r="G11" s="15"/>
      <c r="H11" s="15"/>
      <c r="I11" s="15"/>
      <c r="J11" s="15"/>
      <c r="K11" s="15"/>
      <c r="L11" s="15"/>
      <c r="M11" s="15"/>
      <c r="N11" s="15"/>
      <c r="O11" s="15"/>
      <c r="P11" s="15"/>
      <c r="Q11" s="15"/>
      <c r="R11" s="15"/>
      <c r="S11" s="15"/>
      <c r="T11" s="15"/>
      <c r="U11" s="15"/>
      <c r="V11" s="15"/>
      <c r="W11" s="15"/>
      <c r="X11" s="15"/>
      <c r="Y11" s="15"/>
      <c r="Z11" s="15"/>
    </row>
    <row r="12" spans="1:26" ht="12" customHeight="1">
      <c r="A12" s="15"/>
      <c r="B12" s="15"/>
      <c r="C12" s="15"/>
      <c r="D12" s="15"/>
      <c r="E12" s="15"/>
      <c r="F12" s="15"/>
      <c r="G12" s="15"/>
      <c r="H12" s="15"/>
      <c r="I12" s="15"/>
      <c r="J12" s="15"/>
      <c r="K12" s="15"/>
      <c r="L12" s="15"/>
      <c r="M12" s="15"/>
      <c r="N12" s="15"/>
      <c r="O12" s="15"/>
      <c r="P12" s="15"/>
      <c r="Q12" s="15"/>
      <c r="R12" s="15"/>
      <c r="S12" s="15"/>
      <c r="T12" s="15"/>
      <c r="U12" s="15"/>
      <c r="V12" s="15"/>
      <c r="W12" s="15"/>
      <c r="X12" s="15"/>
      <c r="Y12" s="15"/>
      <c r="Z12" s="15"/>
    </row>
    <row r="13" spans="1:26" ht="12" customHeight="1">
      <c r="A13" s="15"/>
      <c r="B13" s="15"/>
      <c r="C13" s="15"/>
      <c r="D13" s="15"/>
      <c r="E13" s="15"/>
      <c r="F13" s="15"/>
      <c r="G13" s="15"/>
      <c r="H13" s="15"/>
      <c r="I13" s="15"/>
      <c r="J13" s="15"/>
      <c r="K13" s="15"/>
      <c r="L13" s="15"/>
      <c r="M13" s="15"/>
      <c r="N13" s="15"/>
      <c r="O13" s="15"/>
      <c r="P13" s="15"/>
      <c r="Q13" s="15"/>
      <c r="R13" s="15"/>
      <c r="S13" s="15"/>
      <c r="T13" s="15"/>
      <c r="U13" s="15"/>
      <c r="V13" s="15"/>
      <c r="W13" s="15"/>
      <c r="X13" s="15"/>
      <c r="Y13" s="15"/>
      <c r="Z13" s="15"/>
    </row>
    <row r="14" spans="1:26" ht="12" customHeight="1">
      <c r="A14" s="15"/>
      <c r="B14" s="15"/>
      <c r="C14" s="15"/>
      <c r="D14" s="15"/>
      <c r="E14" s="15"/>
      <c r="F14" s="15"/>
      <c r="G14" s="15"/>
      <c r="H14" s="15"/>
      <c r="I14" s="15"/>
      <c r="J14" s="15"/>
      <c r="K14" s="15"/>
      <c r="L14" s="15"/>
      <c r="M14" s="15"/>
      <c r="N14" s="15"/>
      <c r="O14" s="15"/>
      <c r="P14" s="15"/>
      <c r="Q14" s="15"/>
      <c r="R14" s="15"/>
      <c r="S14" s="15"/>
      <c r="T14" s="15"/>
      <c r="U14" s="15"/>
      <c r="V14" s="15"/>
      <c r="W14" s="15"/>
      <c r="X14" s="15"/>
      <c r="Y14" s="15"/>
      <c r="Z14" s="15"/>
    </row>
    <row r="15" spans="1:26" ht="12" customHeight="1">
      <c r="A15" s="15"/>
      <c r="B15" s="15"/>
      <c r="C15" s="15"/>
      <c r="D15" s="15"/>
      <c r="E15" s="15"/>
      <c r="F15" s="15"/>
      <c r="G15" s="15"/>
      <c r="H15" s="15"/>
      <c r="I15" s="15"/>
      <c r="J15" s="15"/>
      <c r="K15" s="15"/>
      <c r="L15" s="15"/>
      <c r="M15" s="15"/>
      <c r="N15" s="15"/>
      <c r="O15" s="15"/>
      <c r="P15" s="15"/>
      <c r="Q15" s="15"/>
      <c r="R15" s="15"/>
      <c r="S15" s="15"/>
      <c r="T15" s="15"/>
      <c r="U15" s="15"/>
      <c r="V15" s="15"/>
      <c r="W15" s="15"/>
      <c r="X15" s="15"/>
      <c r="Y15" s="15"/>
      <c r="Z15" s="15"/>
    </row>
    <row r="16" spans="1:26" ht="12" customHeight="1">
      <c r="A16" s="15"/>
      <c r="B16" s="15"/>
      <c r="C16" s="15"/>
      <c r="D16" s="15"/>
      <c r="E16" s="15"/>
      <c r="F16" s="15"/>
      <c r="G16" s="15"/>
      <c r="H16" s="15"/>
      <c r="I16" s="15"/>
      <c r="J16" s="15"/>
      <c r="K16" s="15"/>
      <c r="L16" s="15"/>
      <c r="M16" s="15"/>
      <c r="N16" s="15"/>
      <c r="O16" s="15"/>
      <c r="P16" s="15"/>
      <c r="Q16" s="15"/>
      <c r="R16" s="15"/>
      <c r="S16" s="15"/>
      <c r="T16" s="15"/>
      <c r="U16" s="15"/>
      <c r="V16" s="15"/>
      <c r="W16" s="15"/>
      <c r="X16" s="15"/>
      <c r="Y16" s="15"/>
      <c r="Z16" s="15"/>
    </row>
    <row r="17" spans="1:26" ht="12" customHeight="1">
      <c r="A17" s="15"/>
      <c r="B17" s="15"/>
      <c r="C17" s="15"/>
      <c r="D17" s="15"/>
      <c r="E17" s="15"/>
      <c r="F17" s="15"/>
      <c r="G17" s="15"/>
      <c r="H17" s="15"/>
      <c r="I17" s="15"/>
      <c r="J17" s="15"/>
      <c r="K17" s="15"/>
      <c r="L17" s="15"/>
      <c r="M17" s="15"/>
      <c r="N17" s="15"/>
      <c r="O17" s="15"/>
      <c r="P17" s="15"/>
      <c r="Q17" s="15"/>
      <c r="R17" s="15"/>
      <c r="S17" s="15"/>
      <c r="T17" s="15"/>
      <c r="U17" s="15"/>
      <c r="V17" s="15"/>
      <c r="W17" s="15"/>
      <c r="X17" s="15"/>
      <c r="Y17" s="15"/>
      <c r="Z17" s="15"/>
    </row>
    <row r="18" spans="1:26" ht="12" customHeight="1">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row>
    <row r="19" spans="1:26" ht="12" customHeight="1">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row>
    <row r="20" spans="1:26" ht="12" customHeight="1">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row>
    <row r="21" spans="1:26" ht="12" customHeight="1">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row>
    <row r="22" spans="1:26" ht="12" customHeight="1">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row>
    <row r="23" spans="1:26" ht="12" customHeight="1">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row>
    <row r="24" spans="1:26" ht="12" customHeight="1">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row>
    <row r="25" spans="1:26" ht="12" customHeight="1">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row>
    <row r="26" spans="1:26" ht="12" customHeight="1">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row>
    <row r="27" spans="1:26" ht="12"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row>
    <row r="28" spans="1:26" ht="12" customHeight="1">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row>
    <row r="29" spans="1:26" ht="12" customHeight="1">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row>
    <row r="30" spans="1:26" ht="12" customHeight="1">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row>
    <row r="31" spans="1:26" ht="12" customHeight="1">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row>
    <row r="32" spans="1:26" ht="12" customHeight="1">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row>
    <row r="33" spans="1:26" ht="12" customHeight="1">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row>
    <row r="34" spans="1:26" ht="12" customHeight="1">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row>
    <row r="35" spans="1:26" ht="12" customHeight="1">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row>
    <row r="36" spans="1:26" ht="12" customHeight="1">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row>
    <row r="37" spans="1:26" ht="12" customHeight="1">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row>
    <row r="38" spans="1:26" ht="12" customHeight="1">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row>
    <row r="39" spans="1:26" ht="12" customHeight="1">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row>
    <row r="40" spans="1:26" ht="12" customHeight="1">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row>
    <row r="41" spans="1:26" ht="12" customHeight="1">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row>
    <row r="42" spans="1:26" ht="12" customHeight="1">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15"/>
    </row>
    <row r="43" spans="1:26" ht="12" customHeight="1">
      <c r="A43" s="15"/>
      <c r="B43" s="15"/>
      <c r="C43" s="15"/>
      <c r="D43" s="15"/>
      <c r="E43" s="15"/>
      <c r="F43" s="15"/>
      <c r="G43" s="15"/>
      <c r="H43" s="15"/>
      <c r="I43" s="15"/>
      <c r="J43" s="15"/>
      <c r="K43" s="15"/>
      <c r="L43" s="15"/>
      <c r="M43" s="15"/>
      <c r="N43" s="15"/>
      <c r="O43" s="15"/>
      <c r="P43" s="15"/>
      <c r="Q43" s="15"/>
      <c r="R43" s="15"/>
      <c r="S43" s="15"/>
      <c r="T43" s="15"/>
      <c r="U43" s="15"/>
      <c r="V43" s="15"/>
      <c r="W43" s="15"/>
      <c r="X43" s="15"/>
      <c r="Y43" s="15"/>
      <c r="Z43" s="15"/>
    </row>
    <row r="44" spans="1:26" ht="12" customHeight="1">
      <c r="A44" s="15"/>
      <c r="B44" s="15"/>
      <c r="C44" s="15"/>
      <c r="D44" s="15"/>
      <c r="E44" s="15"/>
      <c r="F44" s="15"/>
      <c r="G44" s="15"/>
      <c r="H44" s="15"/>
      <c r="I44" s="15"/>
      <c r="J44" s="15"/>
      <c r="K44" s="15"/>
      <c r="L44" s="15"/>
      <c r="M44" s="15"/>
      <c r="N44" s="15"/>
      <c r="O44" s="15"/>
      <c r="P44" s="15"/>
      <c r="Q44" s="15"/>
      <c r="R44" s="15"/>
      <c r="S44" s="15"/>
      <c r="T44" s="15"/>
      <c r="U44" s="15"/>
      <c r="V44" s="15"/>
      <c r="W44" s="15"/>
      <c r="X44" s="15"/>
      <c r="Y44" s="15"/>
      <c r="Z44" s="15"/>
    </row>
    <row r="45" spans="1:26" ht="12" customHeight="1">
      <c r="A45" s="15"/>
      <c r="B45" s="15"/>
      <c r="C45" s="15"/>
      <c r="D45" s="15"/>
      <c r="E45" s="15"/>
      <c r="F45" s="15"/>
      <c r="G45" s="15"/>
      <c r="H45" s="15"/>
      <c r="I45" s="15"/>
      <c r="J45" s="15"/>
      <c r="K45" s="15"/>
      <c r="L45" s="15"/>
      <c r="M45" s="15"/>
      <c r="N45" s="15"/>
      <c r="O45" s="15"/>
      <c r="P45" s="15"/>
      <c r="Q45" s="15"/>
      <c r="R45" s="15"/>
      <c r="S45" s="15"/>
      <c r="T45" s="15"/>
      <c r="U45" s="15"/>
      <c r="V45" s="15"/>
      <c r="W45" s="15"/>
      <c r="X45" s="15"/>
      <c r="Y45" s="15"/>
      <c r="Z45" s="15"/>
    </row>
    <row r="46" spans="1:26" ht="12" customHeight="1">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row>
    <row r="47" spans="1:26" ht="12" customHeight="1">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row>
    <row r="48" spans="1:26" ht="12" customHeight="1">
      <c r="A48" s="15"/>
      <c r="B48" s="15"/>
      <c r="C48" s="15"/>
      <c r="D48" s="15"/>
      <c r="E48" s="15"/>
      <c r="F48" s="15"/>
      <c r="G48" s="15"/>
      <c r="H48" s="15"/>
      <c r="I48" s="15"/>
      <c r="J48" s="15"/>
      <c r="K48" s="15"/>
      <c r="L48" s="15"/>
      <c r="M48" s="15"/>
      <c r="N48" s="15"/>
      <c r="O48" s="15"/>
      <c r="P48" s="15"/>
      <c r="Q48" s="15"/>
      <c r="R48" s="15"/>
      <c r="S48" s="15"/>
      <c r="T48" s="15"/>
      <c r="U48" s="15"/>
      <c r="V48" s="15"/>
      <c r="W48" s="15"/>
      <c r="X48" s="15"/>
      <c r="Y48" s="15"/>
      <c r="Z48" s="15"/>
    </row>
    <row r="49" spans="1:26" ht="12" customHeight="1">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row>
    <row r="50" spans="1:26" ht="12" customHeight="1">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row>
    <row r="51" spans="1:26" ht="12" customHeight="1">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row>
    <row r="52" spans="1:26" ht="12" customHeight="1">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row>
    <row r="53" spans="1:26" ht="12" customHeight="1">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row>
    <row r="54" spans="1:26" ht="12" customHeight="1">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row>
    <row r="55" spans="1:26" ht="12" customHeight="1">
      <c r="A55" s="15"/>
      <c r="B55" s="15"/>
      <c r="C55" s="15"/>
      <c r="D55" s="15"/>
      <c r="E55" s="15"/>
      <c r="F55" s="15"/>
      <c r="G55" s="15"/>
      <c r="H55" s="15"/>
      <c r="I55" s="15"/>
      <c r="J55" s="15"/>
      <c r="K55" s="15"/>
      <c r="L55" s="15"/>
      <c r="M55" s="15"/>
      <c r="N55" s="15"/>
      <c r="O55" s="15"/>
      <c r="P55" s="15"/>
      <c r="Q55" s="15"/>
      <c r="R55" s="15"/>
      <c r="S55" s="15"/>
      <c r="T55" s="15"/>
      <c r="U55" s="15"/>
      <c r="V55" s="15"/>
      <c r="W55" s="15"/>
      <c r="X55" s="15"/>
      <c r="Y55" s="15"/>
      <c r="Z55" s="15"/>
    </row>
    <row r="56" spans="1:26" ht="12" customHeight="1">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row>
    <row r="57" spans="1:26" ht="12" customHeight="1">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row>
    <row r="58" spans="1:26" ht="12" customHeight="1">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row>
    <row r="59" spans="1:26" ht="12" customHeight="1">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row>
    <row r="60" spans="1:26" ht="12" customHeight="1">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row>
    <row r="61" spans="1:26" ht="12" customHeight="1">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row>
    <row r="62" spans="1:26" ht="12" customHeight="1">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row>
    <row r="63" spans="1:26" ht="12" customHeight="1">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row>
    <row r="64" spans="1:26" ht="12" customHeight="1">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row>
    <row r="65" spans="1:26" ht="12" customHeight="1">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row>
    <row r="66" spans="1:26" ht="12" customHeight="1">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row>
    <row r="67" spans="1:26" ht="12" customHeight="1">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row>
    <row r="68" spans="1:26" ht="12" customHeight="1">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row>
    <row r="69" spans="1:26" ht="12" customHeight="1">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row>
    <row r="70" spans="1:26" ht="12" customHeight="1">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row>
    <row r="71" spans="1:26" ht="12" customHeight="1">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row>
    <row r="72" spans="1:26" ht="12" customHeight="1">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row>
    <row r="73" spans="1:26" ht="12" customHeight="1">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row>
    <row r="74" spans="1:26" ht="12" customHeight="1">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row>
    <row r="75" spans="1:26" ht="12" customHeight="1">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row>
    <row r="76" spans="1:26" ht="12" customHeight="1">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row>
    <row r="77" spans="1:26" ht="12" customHeight="1">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row>
    <row r="78" spans="1:26" ht="12" customHeight="1">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row>
    <row r="79" spans="1:26" ht="12" customHeight="1">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row>
    <row r="80" spans="1:26" ht="12" customHeight="1">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row>
    <row r="81" spans="1:26" ht="12" customHeight="1">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row>
    <row r="82" spans="1:26" ht="12" customHeight="1">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row>
    <row r="83" spans="1:26" ht="12" customHeight="1">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row>
    <row r="84" spans="1:26" ht="12" customHeight="1">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row>
    <row r="85" spans="1:26" ht="12" customHeight="1">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row>
    <row r="86" spans="1:26" ht="12" customHeight="1">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row>
    <row r="87" spans="1:26" ht="12" customHeight="1">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row>
    <row r="88" spans="1:26" ht="12" customHeight="1">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row>
    <row r="89" spans="1:26" ht="12" customHeight="1">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row>
    <row r="90" spans="1:26" ht="12" customHeight="1">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row>
    <row r="91" spans="1:26" ht="12" customHeight="1">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row>
    <row r="92" spans="1:26" ht="12" customHeight="1">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row>
    <row r="93" spans="1:26" ht="12" customHeight="1">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row>
    <row r="94" spans="1:26" ht="12" customHeight="1">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row>
    <row r="95" spans="1:26" ht="12" customHeight="1">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row>
    <row r="96" spans="1:26" ht="12" customHeight="1">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row>
    <row r="97" spans="1:26" ht="12" customHeight="1">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row>
    <row r="98" spans="1:26" ht="12" customHeight="1">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row>
    <row r="99" spans="1:26" ht="12" customHeight="1">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row>
    <row r="100" spans="1:26" ht="12" customHeight="1">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row>
    <row r="101" spans="1:26" ht="12" customHeight="1">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row>
    <row r="102" spans="1:26" ht="12" customHeight="1">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row>
    <row r="103" spans="1:26" ht="12" customHeight="1">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row>
    <row r="104" spans="1:26" ht="12" customHeight="1">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row>
    <row r="105" spans="1:26" ht="12" customHeight="1">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row>
    <row r="106" spans="1:26" ht="12" customHeight="1">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row>
    <row r="107" spans="1:26" ht="12" customHeight="1">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row>
    <row r="108" spans="1:26" ht="12" customHeight="1">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row>
    <row r="109" spans="1:26" ht="12" customHeight="1">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row>
    <row r="110" spans="1:26" ht="12" customHeight="1">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row>
    <row r="111" spans="1:26" ht="12" customHeight="1">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row>
    <row r="112" spans="1:26" ht="12" customHeight="1">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row>
    <row r="113" spans="1:26" ht="12" customHeight="1">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row>
    <row r="114" spans="1:26" ht="12" customHeight="1">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row>
    <row r="115" spans="1:26" ht="12" customHeight="1">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row>
    <row r="116" spans="1:26" ht="12" customHeight="1">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row>
    <row r="117" spans="1:26" ht="12" customHeight="1">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row>
    <row r="118" spans="1:26" ht="12" customHeight="1">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row>
    <row r="119" spans="1:26" ht="12" customHeight="1">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row>
    <row r="120" spans="1:26" ht="12" customHeight="1">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row>
    <row r="121" spans="1:26" ht="12" customHeight="1">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row>
    <row r="122" spans="1:26" ht="12" customHeight="1">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row>
    <row r="123" spans="1:26" ht="12" customHeight="1">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row>
    <row r="124" spans="1:26" ht="12" customHeight="1">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row>
    <row r="125" spans="1:26" ht="12" customHeight="1">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row>
    <row r="126" spans="1:26" ht="12" customHeight="1">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row>
    <row r="127" spans="1:26" ht="12" customHeight="1">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row>
    <row r="128" spans="1:26" ht="12" customHeight="1">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row>
    <row r="129" spans="1:26" ht="12" customHeight="1">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row>
    <row r="130" spans="1:26" ht="12" customHeight="1">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row>
    <row r="131" spans="1:26" ht="12" customHeight="1">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row>
    <row r="132" spans="1:26" ht="12" customHeight="1">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row>
    <row r="133" spans="1:26" ht="12" customHeight="1">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row>
    <row r="134" spans="1:26" ht="12" customHeight="1">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row>
    <row r="135" spans="1:26" ht="12" customHeight="1">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row>
    <row r="136" spans="1:26" ht="12" customHeight="1">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row>
    <row r="137" spans="1:26" ht="12" customHeight="1">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row>
    <row r="138" spans="1:26" ht="12" customHeight="1">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row>
    <row r="139" spans="1:26" ht="12" customHeight="1">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row>
    <row r="140" spans="1:26" ht="12" customHeight="1">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row>
    <row r="141" spans="1:26" ht="12" customHeight="1">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row>
    <row r="142" spans="1:26" ht="12" customHeight="1">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row>
    <row r="143" spans="1:26" ht="12" customHeight="1">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row>
    <row r="144" spans="1:26" ht="12" customHeight="1">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row>
    <row r="145" spans="1:26" ht="12" customHeight="1">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row>
    <row r="146" spans="1:26" ht="12" customHeight="1">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row>
    <row r="147" spans="1:26" ht="12" customHeight="1">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row>
    <row r="148" spans="1:26" ht="12" customHeight="1">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row>
    <row r="149" spans="1:26" ht="12" customHeight="1">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row>
    <row r="150" spans="1:26" ht="12" customHeight="1">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row>
    <row r="151" spans="1:26" ht="12" customHeight="1">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row>
    <row r="152" spans="1:26" ht="12" customHeight="1">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row>
    <row r="153" spans="1:26" ht="12" customHeight="1">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row>
    <row r="154" spans="1:26" ht="12" customHeight="1">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row>
    <row r="155" spans="1:26" ht="12" customHeight="1">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row>
    <row r="156" spans="1:26" ht="12" customHeight="1">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row>
    <row r="157" spans="1:26" ht="12" customHeight="1">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row>
    <row r="158" spans="1:26" ht="12" customHeight="1">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row>
    <row r="159" spans="1:26" ht="12" customHeight="1">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row>
    <row r="160" spans="1:26" ht="12" customHeight="1">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row>
    <row r="161" spans="1:26" ht="12" customHeight="1">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row>
    <row r="162" spans="1:26" ht="12" customHeight="1">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row>
    <row r="163" spans="1:26" ht="12" customHeight="1">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row>
    <row r="164" spans="1:26" ht="12" customHeight="1">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row>
    <row r="165" spans="1:26" ht="12" customHeight="1">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row>
    <row r="166" spans="1:26" ht="12" customHeight="1">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row>
    <row r="167" spans="1:26" ht="12" customHeight="1">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row>
    <row r="168" spans="1:26" ht="12" customHeight="1">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row>
    <row r="169" spans="1:26" ht="12" customHeight="1">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row>
    <row r="170" spans="1:26" ht="12" customHeight="1">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row>
    <row r="171" spans="1:26" ht="12" customHeight="1">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row>
    <row r="172" spans="1:26" ht="12" customHeight="1">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row>
    <row r="173" spans="1:26" ht="12" customHeight="1">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row>
    <row r="174" spans="1:26" ht="12" customHeight="1">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row>
    <row r="175" spans="1:26" ht="12" customHeight="1">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row>
    <row r="176" spans="1:26" ht="12" customHeight="1">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row>
    <row r="177" spans="1:26" ht="12" customHeight="1">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row>
    <row r="178" spans="1:26" ht="12" customHeight="1">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row>
    <row r="179" spans="1:26" ht="12" customHeight="1">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row>
    <row r="180" spans="1:26" ht="12" customHeight="1">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row>
    <row r="181" spans="1:26" ht="12" customHeight="1">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row>
    <row r="182" spans="1:26" ht="12" customHeight="1">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row>
    <row r="183" spans="1:26" ht="12" customHeight="1">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row>
    <row r="184" spans="1:26" ht="12" customHeight="1">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row>
    <row r="185" spans="1:26" ht="12" customHeight="1">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row>
    <row r="186" spans="1:26" ht="12" customHeight="1">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row>
    <row r="187" spans="1:26" ht="12" customHeight="1">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row>
    <row r="188" spans="1:26" ht="12" customHeight="1">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row>
    <row r="189" spans="1:26" ht="12" customHeight="1">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row>
    <row r="190" spans="1:26" ht="12" customHeight="1">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row>
    <row r="191" spans="1:26" ht="12" customHeight="1">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row>
    <row r="192" spans="1:26" ht="12" customHeight="1">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row>
    <row r="193" spans="1:26" ht="12" customHeight="1">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row>
    <row r="194" spans="1:26" ht="12" customHeight="1">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row>
    <row r="195" spans="1:26" ht="12" customHeight="1">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row>
    <row r="196" spans="1:26" ht="12" customHeight="1">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row>
    <row r="197" spans="1:26" ht="12" customHeight="1">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row>
    <row r="198" spans="1:26" ht="12" customHeight="1">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row>
    <row r="199" spans="1:26" ht="12" customHeight="1">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row>
    <row r="200" spans="1:26" ht="12" customHeight="1">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row>
    <row r="201" spans="1:26" ht="12" customHeight="1">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row>
    <row r="202" spans="1:26" ht="12" customHeight="1">
      <c r="A202" s="1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row>
    <row r="203" spans="1:26" ht="12" customHeight="1">
      <c r="A203" s="1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row>
    <row r="204" spans="1:26" ht="12" customHeight="1">
      <c r="A204" s="1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row>
    <row r="205" spans="1:26" ht="12" customHeight="1">
      <c r="A205" s="1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row>
    <row r="206" spans="1:26" ht="12" customHeight="1">
      <c r="A206" s="1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row>
    <row r="207" spans="1:26" ht="12" customHeight="1">
      <c r="A207" s="1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row>
    <row r="208" spans="1:26" ht="12" customHeight="1">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row>
    <row r="209" spans="1:26" ht="12" customHeight="1">
      <c r="A209" s="1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row>
    <row r="210" spans="1:26" ht="12" customHeight="1">
      <c r="A210" s="1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row>
    <row r="211" spans="1:26" ht="12" customHeight="1">
      <c r="A211" s="1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row>
    <row r="212" spans="1:26" ht="12" customHeight="1">
      <c r="A212" s="1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row>
    <row r="213" spans="1:26" ht="12" customHeight="1">
      <c r="A213" s="1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row>
    <row r="214" spans="1:26" ht="12" customHeight="1">
      <c r="A214" s="1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row>
    <row r="215" spans="1:26" ht="12" customHeight="1">
      <c r="A215" s="1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row>
    <row r="216" spans="1:26" ht="12" customHeight="1">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row>
    <row r="217" spans="1:26" ht="12" customHeight="1">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row>
    <row r="218" spans="1:26" ht="12" customHeight="1">
      <c r="A218" s="1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row>
    <row r="219" spans="1:26" ht="12" customHeight="1">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row>
    <row r="220" spans="1:26" ht="12" customHeight="1">
      <c r="A220" s="1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row>
    <row r="221" spans="1:26" ht="12" customHeight="1">
      <c r="A221" s="1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row>
    <row r="222" spans="1:26" ht="12" customHeight="1">
      <c r="A222" s="1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row>
    <row r="223" spans="1:26" ht="12" customHeight="1">
      <c r="A223" s="1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row>
    <row r="224" spans="1:26" ht="12" customHeight="1">
      <c r="A224" s="1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row>
    <row r="225" spans="1:26" ht="12" customHeight="1">
      <c r="A225" s="1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row>
    <row r="226" spans="1:26" ht="12" customHeight="1">
      <c r="A226" s="1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row>
    <row r="227" spans="1:26" ht="12" customHeight="1">
      <c r="A227" s="1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row>
    <row r="228" spans="1:26" ht="12" customHeight="1">
      <c r="A228" s="1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row>
    <row r="229" spans="1:26" ht="12" customHeight="1">
      <c r="A229" s="1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row>
    <row r="230" spans="1:26" ht="12" customHeight="1">
      <c r="A230" s="1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row>
    <row r="231" spans="1:26" ht="12" customHeight="1">
      <c r="A231" s="1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row>
    <row r="232" spans="1:26" ht="12" customHeight="1">
      <c r="A232" s="1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row>
    <row r="233" spans="1:26" ht="12" customHeight="1">
      <c r="A233" s="1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row>
    <row r="234" spans="1:26" ht="12" customHeight="1">
      <c r="A234" s="1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row>
    <row r="235" spans="1:26" ht="12" customHeight="1">
      <c r="A235" s="1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row>
    <row r="236" spans="1:26" ht="12" customHeight="1">
      <c r="A236" s="1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row>
    <row r="237" spans="1:26" ht="12" customHeight="1">
      <c r="A237" s="1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row>
    <row r="238" spans="1:26" ht="12" customHeight="1">
      <c r="A238" s="1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row>
    <row r="239" spans="1:26" ht="12" customHeight="1">
      <c r="A239" s="1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row>
    <row r="240" spans="1:26" ht="12" customHeight="1">
      <c r="A240" s="1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row>
    <row r="241" spans="1:26" ht="12" customHeight="1">
      <c r="A241" s="1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row>
    <row r="242" spans="1:26" ht="12" customHeight="1">
      <c r="A242" s="1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row>
    <row r="243" spans="1:26" ht="12" customHeight="1">
      <c r="A243" s="1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row>
    <row r="244" spans="1:26" ht="12" customHeight="1">
      <c r="A244" s="1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row>
    <row r="245" spans="1:26" ht="12" customHeight="1">
      <c r="A245" s="1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row>
    <row r="246" spans="1:26" ht="12" customHeight="1">
      <c r="A246" s="1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row>
    <row r="247" spans="1:26" ht="12" customHeight="1">
      <c r="A247" s="1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row>
    <row r="248" spans="1:26" ht="12" customHeight="1">
      <c r="A248" s="1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row>
    <row r="249" spans="1:26" ht="12" customHeight="1">
      <c r="A249" s="1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row>
    <row r="250" spans="1:26" ht="12" customHeight="1">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row>
    <row r="251" spans="1:26" ht="12" customHeight="1">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row>
    <row r="252" spans="1:26" ht="12" customHeight="1">
      <c r="A252" s="1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row>
    <row r="253" spans="1:26" ht="12" customHeight="1">
      <c r="A253" s="1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row>
    <row r="254" spans="1:26" ht="12" customHeight="1">
      <c r="A254" s="1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row>
    <row r="255" spans="1:26" ht="12" customHeight="1">
      <c r="A255" s="1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row>
    <row r="256" spans="1:26" ht="12" customHeight="1">
      <c r="A256" s="1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row>
    <row r="257" spans="1:26" ht="12" customHeight="1">
      <c r="A257" s="1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row>
    <row r="258" spans="1:26" ht="12" customHeight="1">
      <c r="A258" s="1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row>
    <row r="259" spans="1:26" ht="12" customHeight="1">
      <c r="A259" s="1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row>
    <row r="260" spans="1:26" ht="12" customHeight="1">
      <c r="A260" s="1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row>
    <row r="261" spans="1:26" ht="12" customHeight="1">
      <c r="A261" s="1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row>
    <row r="262" spans="1:26" ht="12" customHeight="1">
      <c r="A262" s="1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row>
    <row r="263" spans="1:26" ht="12" customHeight="1">
      <c r="A263" s="1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row>
    <row r="264" spans="1:26" ht="12" customHeight="1">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row>
    <row r="265" spans="1:26" ht="12" customHeight="1">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row>
    <row r="266" spans="1:26" ht="12" customHeight="1">
      <c r="A266" s="1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row>
    <row r="267" spans="1:26" ht="12" customHeight="1">
      <c r="A267" s="1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row>
    <row r="268" spans="1:26" ht="12" customHeight="1">
      <c r="A268" s="1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row>
    <row r="269" spans="1:26" ht="12" customHeight="1">
      <c r="A269" s="1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row>
    <row r="270" spans="1:26" ht="12" customHeight="1">
      <c r="A270" s="1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row>
    <row r="271" spans="1:26" ht="12" customHeight="1">
      <c r="A271" s="1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row>
    <row r="272" spans="1:26" ht="12" customHeight="1">
      <c r="A272" s="1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row>
    <row r="273" spans="1:26" ht="12" customHeight="1">
      <c r="A273" s="1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row>
    <row r="274" spans="1:26" ht="12" customHeight="1">
      <c r="A274" s="1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row>
    <row r="275" spans="1:26" ht="12" customHeight="1">
      <c r="A275" s="1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row>
    <row r="276" spans="1:26" ht="12" customHeight="1">
      <c r="A276" s="1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row>
    <row r="277" spans="1:26" ht="12" customHeight="1">
      <c r="A277" s="1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row>
    <row r="278" spans="1:26" ht="12" customHeight="1">
      <c r="A278" s="1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row>
    <row r="279" spans="1:26" ht="12" customHeight="1">
      <c r="A279" s="1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row>
    <row r="280" spans="1:26" ht="12" customHeight="1">
      <c r="A280" s="1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row>
    <row r="281" spans="1:26" ht="12" customHeight="1">
      <c r="A281" s="1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row>
    <row r="282" spans="1:26" ht="12" customHeight="1">
      <c r="A282" s="1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row>
    <row r="283" spans="1:26" ht="12" customHeight="1">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row>
    <row r="284" spans="1:26" ht="12" customHeight="1">
      <c r="A284" s="1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row>
    <row r="285" spans="1:26" ht="12" customHeight="1">
      <c r="A285" s="1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row>
    <row r="286" spans="1:26" ht="12" customHeight="1">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row>
    <row r="287" spans="1:26" ht="12" customHeight="1">
      <c r="A287" s="1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row>
    <row r="288" spans="1:26" ht="12" customHeight="1">
      <c r="A288" s="1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row>
    <row r="289" spans="1:26" ht="12" customHeight="1">
      <c r="A289" s="1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row>
    <row r="290" spans="1:26" ht="12" customHeight="1">
      <c r="A290" s="1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row>
    <row r="291" spans="1:26" ht="12" customHeight="1">
      <c r="A291" s="1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row>
    <row r="292" spans="1:26" ht="12" customHeight="1">
      <c r="A292" s="1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row>
    <row r="293" spans="1:26" ht="12" customHeight="1">
      <c r="A293" s="1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row>
    <row r="294" spans="1:26" ht="12" customHeight="1">
      <c r="A294" s="1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row>
    <row r="295" spans="1:26" ht="12" customHeight="1">
      <c r="A295" s="1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row>
    <row r="296" spans="1:26" ht="12" customHeight="1">
      <c r="A296" s="1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row>
    <row r="297" spans="1:26" ht="12" customHeight="1">
      <c r="A297" s="1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row>
    <row r="298" spans="1:26" ht="12" customHeight="1">
      <c r="A298" s="1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row>
    <row r="299" spans="1:26" ht="12" customHeight="1">
      <c r="A299" s="1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row>
    <row r="300" spans="1:26" ht="12" customHeight="1">
      <c r="A300" s="1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row>
    <row r="301" spans="1:26" ht="12" customHeight="1">
      <c r="A301" s="15"/>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row>
    <row r="302" spans="1:26" ht="12" customHeight="1">
      <c r="A302" s="15"/>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row>
    <row r="303" spans="1:26" ht="12" customHeight="1">
      <c r="A303" s="15"/>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row>
    <row r="304" spans="1:26" ht="12" customHeight="1">
      <c r="A304" s="15"/>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row>
    <row r="305" spans="1:26" ht="12" customHeight="1">
      <c r="A305" s="15"/>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row>
    <row r="306" spans="1:26" ht="12" customHeight="1">
      <c r="A306" s="15"/>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row>
    <row r="307" spans="1:26" ht="12" customHeight="1">
      <c r="A307" s="15"/>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row>
    <row r="308" spans="1:26" ht="12" customHeight="1">
      <c r="A308" s="15"/>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row>
    <row r="309" spans="1:26" ht="12" customHeight="1">
      <c r="A309" s="15"/>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row>
    <row r="310" spans="1:26" ht="12" customHeight="1">
      <c r="A310" s="15"/>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row>
    <row r="311" spans="1:26" ht="12" customHeight="1">
      <c r="A311" s="15"/>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row>
    <row r="312" spans="1:26" ht="12" customHeight="1">
      <c r="A312" s="15"/>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row>
    <row r="313" spans="1:26" ht="12" customHeight="1">
      <c r="A313" s="15"/>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row>
    <row r="314" spans="1:26" ht="12" customHeight="1">
      <c r="A314" s="15"/>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row>
    <row r="315" spans="1:26" ht="12" customHeight="1">
      <c r="A315" s="15"/>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row>
    <row r="316" spans="1:26" ht="12" customHeight="1">
      <c r="A316" s="15"/>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row>
    <row r="317" spans="1:26" ht="12" customHeight="1">
      <c r="A317" s="15"/>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row>
    <row r="318" spans="1:26" ht="12" customHeight="1">
      <c r="A318" s="15"/>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row>
    <row r="319" spans="1:26" ht="12" customHeight="1">
      <c r="A319" s="15"/>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row>
    <row r="320" spans="1:26" ht="12" customHeight="1">
      <c r="A320" s="15"/>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row>
    <row r="321" spans="1:26" ht="12" customHeight="1">
      <c r="A321" s="15"/>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row>
    <row r="322" spans="1:26" ht="12" customHeight="1">
      <c r="A322" s="15"/>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row>
    <row r="323" spans="1:26" ht="12" customHeight="1">
      <c r="A323" s="15"/>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row>
    <row r="324" spans="1:26" ht="12" customHeight="1">
      <c r="A324" s="15"/>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row>
    <row r="325" spans="1:26" ht="12" customHeight="1">
      <c r="A325" s="15"/>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row>
    <row r="326" spans="1:26" ht="12" customHeight="1">
      <c r="A326" s="15"/>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row>
    <row r="327" spans="1:26" ht="12" customHeight="1">
      <c r="A327" s="15"/>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row>
    <row r="328" spans="1:26" ht="12" customHeight="1">
      <c r="A328" s="15"/>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row>
    <row r="329" spans="1:26" ht="12" customHeight="1">
      <c r="A329" s="15"/>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row>
    <row r="330" spans="1:26" ht="12" customHeight="1">
      <c r="A330" s="15"/>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row>
    <row r="331" spans="1:26" ht="12" customHeight="1">
      <c r="A331" s="15"/>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row>
    <row r="332" spans="1:26" ht="12" customHeight="1">
      <c r="A332" s="15"/>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row>
    <row r="333" spans="1:26" ht="12" customHeight="1">
      <c r="A333" s="15"/>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row>
    <row r="334" spans="1:26" ht="12" customHeight="1">
      <c r="A334" s="15"/>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row>
    <row r="335" spans="1:26" ht="12" customHeight="1">
      <c r="A335" s="15"/>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row>
    <row r="336" spans="1:26" ht="12" customHeight="1">
      <c r="A336" s="15"/>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row>
    <row r="337" spans="1:26" ht="12" customHeight="1">
      <c r="A337" s="15"/>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row>
    <row r="338" spans="1:26" ht="12" customHeight="1">
      <c r="A338" s="15"/>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row>
    <row r="339" spans="1:26" ht="12" customHeight="1">
      <c r="A339" s="15"/>
      <c r="B339" s="15"/>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row>
    <row r="340" spans="1:26" ht="12" customHeight="1">
      <c r="A340" s="15"/>
      <c r="B340" s="15"/>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row>
    <row r="341" spans="1:26" ht="12" customHeight="1">
      <c r="A341" s="15"/>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row>
    <row r="342" spans="1:26" ht="12" customHeight="1">
      <c r="A342" s="15"/>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row>
    <row r="343" spans="1:26" ht="12" customHeight="1">
      <c r="A343" s="15"/>
      <c r="B343" s="15"/>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row>
    <row r="344" spans="1:26" ht="12" customHeight="1">
      <c r="A344" s="15"/>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row>
    <row r="345" spans="1:26" ht="12" customHeight="1">
      <c r="A345" s="15"/>
      <c r="B345" s="15"/>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row>
    <row r="346" spans="1:26" ht="12" customHeight="1">
      <c r="A346" s="15"/>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row>
    <row r="347" spans="1:26" ht="12" customHeight="1">
      <c r="A347" s="15"/>
      <c r="B347" s="15"/>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row>
    <row r="348" spans="1:26" ht="12" customHeight="1">
      <c r="A348" s="15"/>
      <c r="B348" s="15"/>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row>
    <row r="349" spans="1:26" ht="12" customHeight="1">
      <c r="A349" s="15"/>
      <c r="B349" s="15"/>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row>
    <row r="350" spans="1:26" ht="12" customHeight="1">
      <c r="A350" s="15"/>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row>
    <row r="351" spans="1:26" ht="12" customHeight="1">
      <c r="A351" s="15"/>
      <c r="B351" s="15"/>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row>
    <row r="352" spans="1:26" ht="12" customHeight="1">
      <c r="A352" s="15"/>
      <c r="B352" s="15"/>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row>
    <row r="353" spans="1:26" ht="12" customHeight="1">
      <c r="A353" s="15"/>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row>
    <row r="354" spans="1:26" ht="12" customHeight="1">
      <c r="A354" s="15"/>
      <c r="B354" s="15"/>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row>
    <row r="355" spans="1:26" ht="12" customHeight="1">
      <c r="A355" s="15"/>
      <c r="B355" s="15"/>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row>
    <row r="356" spans="1:26" ht="12" customHeight="1">
      <c r="A356" s="15"/>
      <c r="B356" s="15"/>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row>
    <row r="357" spans="1:26" ht="12" customHeight="1">
      <c r="A357" s="15"/>
      <c r="B357" s="15"/>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row>
    <row r="358" spans="1:26" ht="12" customHeight="1">
      <c r="A358" s="15"/>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row>
    <row r="359" spans="1:26" ht="12" customHeight="1">
      <c r="A359" s="15"/>
      <c r="B359" s="15"/>
      <c r="C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5"/>
    </row>
    <row r="360" spans="1:26" ht="12" customHeight="1">
      <c r="A360" s="1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row>
    <row r="361" spans="1:26" ht="12" customHeight="1">
      <c r="A361" s="15"/>
      <c r="B361" s="15"/>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row>
    <row r="362" spans="1:26" ht="12" customHeight="1">
      <c r="A362" s="15"/>
      <c r="B362" s="15"/>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row>
    <row r="363" spans="1:26" ht="12" customHeight="1">
      <c r="A363" s="15"/>
      <c r="B363" s="15"/>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row>
    <row r="364" spans="1:26" ht="12" customHeight="1">
      <c r="A364" s="15"/>
      <c r="B364" s="15"/>
      <c r="C364" s="15"/>
      <c r="D364" s="15"/>
      <c r="E364" s="15"/>
      <c r="F364" s="15"/>
      <c r="G364" s="15"/>
      <c r="H364" s="15"/>
      <c r="I364" s="15"/>
      <c r="J364" s="15"/>
      <c r="K364" s="15"/>
      <c r="L364" s="15"/>
      <c r="M364" s="15"/>
      <c r="N364" s="15"/>
      <c r="O364" s="15"/>
      <c r="P364" s="15"/>
      <c r="Q364" s="15"/>
      <c r="R364" s="15"/>
      <c r="S364" s="15"/>
      <c r="T364" s="15"/>
      <c r="U364" s="15"/>
      <c r="V364" s="15"/>
      <c r="W364" s="15"/>
      <c r="X364" s="15"/>
      <c r="Y364" s="15"/>
      <c r="Z364" s="15"/>
    </row>
    <row r="365" spans="1:26" ht="12" customHeight="1">
      <c r="A365" s="15"/>
      <c r="B365" s="15"/>
      <c r="C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5"/>
    </row>
    <row r="366" spans="1:26" ht="12" customHeight="1">
      <c r="A366" s="15"/>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row>
    <row r="367" spans="1:26" ht="12" customHeight="1">
      <c r="A367" s="15"/>
      <c r="B367" s="15"/>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row>
    <row r="368" spans="1:26" ht="12" customHeight="1">
      <c r="A368" s="15"/>
      <c r="B368" s="15"/>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row>
    <row r="369" spans="1:26" ht="12" customHeight="1">
      <c r="A369" s="15"/>
      <c r="B369" s="15"/>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row>
    <row r="370" spans="1:26" ht="12" customHeight="1">
      <c r="A370" s="15"/>
      <c r="B370" s="15"/>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row>
    <row r="371" spans="1:26" ht="12" customHeight="1">
      <c r="A371" s="15"/>
      <c r="B371" s="15"/>
      <c r="C371" s="15"/>
      <c r="D371" s="15"/>
      <c r="E371" s="15"/>
      <c r="F371" s="15"/>
      <c r="G371" s="15"/>
      <c r="H371" s="15"/>
      <c r="I371" s="15"/>
      <c r="J371" s="15"/>
      <c r="K371" s="15"/>
      <c r="L371" s="15"/>
      <c r="M371" s="15"/>
      <c r="N371" s="15"/>
      <c r="O371" s="15"/>
      <c r="P371" s="15"/>
      <c r="Q371" s="15"/>
      <c r="R371" s="15"/>
      <c r="S371" s="15"/>
      <c r="T371" s="15"/>
      <c r="U371" s="15"/>
      <c r="V371" s="15"/>
      <c r="W371" s="15"/>
      <c r="X371" s="15"/>
      <c r="Y371" s="15"/>
      <c r="Z371" s="15"/>
    </row>
    <row r="372" spans="1:26" ht="12" customHeight="1">
      <c r="A372" s="1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5"/>
    </row>
    <row r="373" spans="1:26" ht="12" customHeight="1">
      <c r="A373" s="1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5"/>
    </row>
    <row r="374" spans="1:26" ht="12" customHeight="1">
      <c r="A374" s="15"/>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row>
    <row r="375" spans="1:26" ht="12" customHeight="1">
      <c r="A375" s="15"/>
      <c r="B375" s="15"/>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row>
    <row r="376" spans="1:26" ht="12" customHeight="1">
      <c r="A376" s="15"/>
      <c r="B376" s="15"/>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row>
    <row r="377" spans="1:26" ht="12" customHeight="1">
      <c r="A377" s="15"/>
      <c r="B377" s="15"/>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15"/>
    </row>
    <row r="378" spans="1:26" ht="12" customHeight="1">
      <c r="A378" s="15"/>
      <c r="B378" s="15"/>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row>
    <row r="379" spans="1:26" ht="12" customHeight="1">
      <c r="A379" s="15"/>
      <c r="B379" s="15"/>
      <c r="C379" s="15"/>
      <c r="D379" s="15"/>
      <c r="E379" s="15"/>
      <c r="F379" s="15"/>
      <c r="G379" s="15"/>
      <c r="H379" s="15"/>
      <c r="I379" s="15"/>
      <c r="J379" s="15"/>
      <c r="K379" s="15"/>
      <c r="L379" s="15"/>
      <c r="M379" s="15"/>
      <c r="N379" s="15"/>
      <c r="O379" s="15"/>
      <c r="P379" s="15"/>
      <c r="Q379" s="15"/>
      <c r="R379" s="15"/>
      <c r="S379" s="15"/>
      <c r="T379" s="15"/>
      <c r="U379" s="15"/>
      <c r="V379" s="15"/>
      <c r="W379" s="15"/>
      <c r="X379" s="15"/>
      <c r="Y379" s="15"/>
      <c r="Z379" s="15"/>
    </row>
    <row r="380" spans="1:26" ht="12" customHeight="1">
      <c r="A380" s="15"/>
      <c r="B380" s="15"/>
      <c r="C380" s="15"/>
      <c r="D380" s="15"/>
      <c r="E380" s="15"/>
      <c r="F380" s="15"/>
      <c r="G380" s="15"/>
      <c r="H380" s="15"/>
      <c r="I380" s="15"/>
      <c r="J380" s="15"/>
      <c r="K380" s="15"/>
      <c r="L380" s="15"/>
      <c r="M380" s="15"/>
      <c r="N380" s="15"/>
      <c r="O380" s="15"/>
      <c r="P380" s="15"/>
      <c r="Q380" s="15"/>
      <c r="R380" s="15"/>
      <c r="S380" s="15"/>
      <c r="T380" s="15"/>
      <c r="U380" s="15"/>
      <c r="V380" s="15"/>
      <c r="W380" s="15"/>
      <c r="X380" s="15"/>
      <c r="Y380" s="15"/>
      <c r="Z380" s="15"/>
    </row>
    <row r="381" spans="1:26" ht="12" customHeight="1">
      <c r="A381" s="15"/>
      <c r="B381" s="15"/>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5"/>
    </row>
    <row r="382" spans="1:26" ht="12" customHeight="1">
      <c r="A382" s="15"/>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row>
    <row r="383" spans="1:26" ht="12" customHeight="1">
      <c r="A383" s="15"/>
      <c r="B383" s="15"/>
      <c r="C383" s="15"/>
      <c r="D383" s="15"/>
      <c r="E383" s="15"/>
      <c r="F383" s="15"/>
      <c r="G383" s="15"/>
      <c r="H383" s="15"/>
      <c r="I383" s="15"/>
      <c r="J383" s="15"/>
      <c r="K383" s="15"/>
      <c r="L383" s="15"/>
      <c r="M383" s="15"/>
      <c r="N383" s="15"/>
      <c r="O383" s="15"/>
      <c r="P383" s="15"/>
      <c r="Q383" s="15"/>
      <c r="R383" s="15"/>
      <c r="S383" s="15"/>
      <c r="T383" s="15"/>
      <c r="U383" s="15"/>
      <c r="V383" s="15"/>
      <c r="W383" s="15"/>
      <c r="X383" s="15"/>
      <c r="Y383" s="15"/>
      <c r="Z383" s="15"/>
    </row>
    <row r="384" spans="1:26" ht="12" customHeight="1">
      <c r="A384" s="15"/>
      <c r="B384" s="15"/>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5"/>
    </row>
    <row r="385" spans="1:26" ht="12" customHeight="1">
      <c r="A385" s="15"/>
      <c r="B385" s="15"/>
      <c r="C385" s="15"/>
      <c r="D385" s="15"/>
      <c r="E385" s="15"/>
      <c r="F385" s="15"/>
      <c r="G385" s="15"/>
      <c r="H385" s="15"/>
      <c r="I385" s="15"/>
      <c r="J385" s="15"/>
      <c r="K385" s="15"/>
      <c r="L385" s="15"/>
      <c r="M385" s="15"/>
      <c r="N385" s="15"/>
      <c r="O385" s="15"/>
      <c r="P385" s="15"/>
      <c r="Q385" s="15"/>
      <c r="R385" s="15"/>
      <c r="S385" s="15"/>
      <c r="T385" s="15"/>
      <c r="U385" s="15"/>
      <c r="V385" s="15"/>
      <c r="W385" s="15"/>
      <c r="X385" s="15"/>
      <c r="Y385" s="15"/>
      <c r="Z385" s="15"/>
    </row>
    <row r="386" spans="1:26" ht="12" customHeight="1">
      <c r="A386" s="15"/>
      <c r="B386" s="15"/>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row>
    <row r="387" spans="1:26" ht="12" customHeight="1">
      <c r="A387" s="15"/>
      <c r="B387" s="15"/>
      <c r="C387" s="15"/>
      <c r="D387" s="15"/>
      <c r="E387" s="15"/>
      <c r="F387" s="15"/>
      <c r="G387" s="15"/>
      <c r="H387" s="15"/>
      <c r="I387" s="15"/>
      <c r="J387" s="15"/>
      <c r="K387" s="15"/>
      <c r="L387" s="15"/>
      <c r="M387" s="15"/>
      <c r="N387" s="15"/>
      <c r="O387" s="15"/>
      <c r="P387" s="15"/>
      <c r="Q387" s="15"/>
      <c r="R387" s="15"/>
      <c r="S387" s="15"/>
      <c r="T387" s="15"/>
      <c r="U387" s="15"/>
      <c r="V387" s="15"/>
      <c r="W387" s="15"/>
      <c r="X387" s="15"/>
      <c r="Y387" s="15"/>
      <c r="Z387" s="15"/>
    </row>
    <row r="388" spans="1:26" ht="12" customHeight="1">
      <c r="A388" s="15"/>
      <c r="B388" s="15"/>
      <c r="C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5"/>
    </row>
    <row r="389" spans="1:26" ht="12" customHeight="1">
      <c r="A389" s="15"/>
      <c r="B389" s="15"/>
      <c r="C389" s="15"/>
      <c r="D389" s="15"/>
      <c r="E389" s="15"/>
      <c r="F389" s="15"/>
      <c r="G389" s="15"/>
      <c r="H389" s="15"/>
      <c r="I389" s="15"/>
      <c r="J389" s="15"/>
      <c r="K389" s="15"/>
      <c r="L389" s="15"/>
      <c r="M389" s="15"/>
      <c r="N389" s="15"/>
      <c r="O389" s="15"/>
      <c r="P389" s="15"/>
      <c r="Q389" s="15"/>
      <c r="R389" s="15"/>
      <c r="S389" s="15"/>
      <c r="T389" s="15"/>
      <c r="U389" s="15"/>
      <c r="V389" s="15"/>
      <c r="W389" s="15"/>
      <c r="X389" s="15"/>
      <c r="Y389" s="15"/>
      <c r="Z389" s="15"/>
    </row>
    <row r="390" spans="1:26" ht="12" customHeight="1">
      <c r="A390" s="15"/>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row>
    <row r="391" spans="1:26" ht="12" customHeight="1">
      <c r="A391" s="15"/>
      <c r="B391" s="15"/>
      <c r="C391" s="15"/>
      <c r="D391" s="15"/>
      <c r="E391" s="15"/>
      <c r="F391" s="15"/>
      <c r="G391" s="15"/>
      <c r="H391" s="15"/>
      <c r="I391" s="15"/>
      <c r="J391" s="15"/>
      <c r="K391" s="15"/>
      <c r="L391" s="15"/>
      <c r="M391" s="15"/>
      <c r="N391" s="15"/>
      <c r="O391" s="15"/>
      <c r="P391" s="15"/>
      <c r="Q391" s="15"/>
      <c r="R391" s="15"/>
      <c r="S391" s="15"/>
      <c r="T391" s="15"/>
      <c r="U391" s="15"/>
      <c r="V391" s="15"/>
      <c r="W391" s="15"/>
      <c r="X391" s="15"/>
      <c r="Y391" s="15"/>
      <c r="Z391" s="15"/>
    </row>
    <row r="392" spans="1:26" ht="12" customHeight="1">
      <c r="A392" s="15"/>
      <c r="B392" s="15"/>
      <c r="C392" s="15"/>
      <c r="D392" s="15"/>
      <c r="E392" s="15"/>
      <c r="F392" s="15"/>
      <c r="G392" s="15"/>
      <c r="H392" s="15"/>
      <c r="I392" s="15"/>
      <c r="J392" s="15"/>
      <c r="K392" s="15"/>
      <c r="L392" s="15"/>
      <c r="M392" s="15"/>
      <c r="N392" s="15"/>
      <c r="O392" s="15"/>
      <c r="P392" s="15"/>
      <c r="Q392" s="15"/>
      <c r="R392" s="15"/>
      <c r="S392" s="15"/>
      <c r="T392" s="15"/>
      <c r="U392" s="15"/>
      <c r="V392" s="15"/>
      <c r="W392" s="15"/>
      <c r="X392" s="15"/>
      <c r="Y392" s="15"/>
      <c r="Z392" s="15"/>
    </row>
    <row r="393" spans="1:26" ht="12" customHeight="1">
      <c r="A393" s="15"/>
      <c r="B393" s="15"/>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row>
    <row r="394" spans="1:26" ht="12" customHeight="1">
      <c r="A394" s="15"/>
      <c r="B394" s="15"/>
      <c r="C394" s="15"/>
      <c r="D394" s="15"/>
      <c r="E394" s="15"/>
      <c r="F394" s="15"/>
      <c r="G394" s="15"/>
      <c r="H394" s="15"/>
      <c r="I394" s="15"/>
      <c r="J394" s="15"/>
      <c r="K394" s="15"/>
      <c r="L394" s="15"/>
      <c r="M394" s="15"/>
      <c r="N394" s="15"/>
      <c r="O394" s="15"/>
      <c r="P394" s="15"/>
      <c r="Q394" s="15"/>
      <c r="R394" s="15"/>
      <c r="S394" s="15"/>
      <c r="T394" s="15"/>
      <c r="U394" s="15"/>
      <c r="V394" s="15"/>
      <c r="W394" s="15"/>
      <c r="X394" s="15"/>
      <c r="Y394" s="15"/>
      <c r="Z394" s="15"/>
    </row>
    <row r="395" spans="1:26" ht="12" customHeight="1">
      <c r="A395" s="15"/>
      <c r="B395" s="15"/>
      <c r="C395" s="15"/>
      <c r="D395" s="15"/>
      <c r="E395" s="15"/>
      <c r="F395" s="15"/>
      <c r="G395" s="15"/>
      <c r="H395" s="15"/>
      <c r="I395" s="15"/>
      <c r="J395" s="15"/>
      <c r="K395" s="15"/>
      <c r="L395" s="15"/>
      <c r="M395" s="15"/>
      <c r="N395" s="15"/>
      <c r="O395" s="15"/>
      <c r="P395" s="15"/>
      <c r="Q395" s="15"/>
      <c r="R395" s="15"/>
      <c r="S395" s="15"/>
      <c r="T395" s="15"/>
      <c r="U395" s="15"/>
      <c r="V395" s="15"/>
      <c r="W395" s="15"/>
      <c r="X395" s="15"/>
      <c r="Y395" s="15"/>
      <c r="Z395" s="15"/>
    </row>
    <row r="396" spans="1:26" ht="12" customHeight="1">
      <c r="A396" s="15"/>
      <c r="B396" s="15"/>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row>
    <row r="397" spans="1:26" ht="12" customHeight="1">
      <c r="A397" s="15"/>
      <c r="B397" s="15"/>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row>
    <row r="398" spans="1:26" ht="12" customHeight="1">
      <c r="A398" s="15"/>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row>
    <row r="399" spans="1:26" ht="12" customHeight="1">
      <c r="A399" s="15"/>
      <c r="B399" s="15"/>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row>
    <row r="400" spans="1:26" ht="12" customHeight="1">
      <c r="A400" s="15"/>
      <c r="B400" s="15"/>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row>
    <row r="401" spans="1:26" ht="12" customHeight="1">
      <c r="A401" s="15"/>
      <c r="B401" s="15"/>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row>
    <row r="402" spans="1:26" ht="12" customHeight="1">
      <c r="A402" s="15"/>
      <c r="B402" s="15"/>
      <c r="C402" s="15"/>
      <c r="D402" s="15"/>
      <c r="E402" s="15"/>
      <c r="F402" s="15"/>
      <c r="G402" s="15"/>
      <c r="H402" s="15"/>
      <c r="I402" s="15"/>
      <c r="J402" s="15"/>
      <c r="K402" s="15"/>
      <c r="L402" s="15"/>
      <c r="M402" s="15"/>
      <c r="N402" s="15"/>
      <c r="O402" s="15"/>
      <c r="P402" s="15"/>
      <c r="Q402" s="15"/>
      <c r="R402" s="15"/>
      <c r="S402" s="15"/>
      <c r="T402" s="15"/>
      <c r="U402" s="15"/>
      <c r="V402" s="15"/>
      <c r="W402" s="15"/>
      <c r="X402" s="15"/>
      <c r="Y402" s="15"/>
      <c r="Z402" s="15"/>
    </row>
    <row r="403" spans="1:26" ht="12" customHeight="1">
      <c r="A403" s="15"/>
      <c r="B403" s="15"/>
      <c r="C403" s="15"/>
      <c r="D403" s="15"/>
      <c r="E403" s="15"/>
      <c r="F403" s="15"/>
      <c r="G403" s="15"/>
      <c r="H403" s="15"/>
      <c r="I403" s="15"/>
      <c r="J403" s="15"/>
      <c r="K403" s="15"/>
      <c r="L403" s="15"/>
      <c r="M403" s="15"/>
      <c r="N403" s="15"/>
      <c r="O403" s="15"/>
      <c r="P403" s="15"/>
      <c r="Q403" s="15"/>
      <c r="R403" s="15"/>
      <c r="S403" s="15"/>
      <c r="T403" s="15"/>
      <c r="U403" s="15"/>
      <c r="V403" s="15"/>
      <c r="W403" s="15"/>
      <c r="X403" s="15"/>
      <c r="Y403" s="15"/>
      <c r="Z403" s="15"/>
    </row>
    <row r="404" spans="1:26" ht="12" customHeight="1">
      <c r="A404" s="15"/>
      <c r="B404" s="15"/>
      <c r="C404" s="15"/>
      <c r="D404" s="15"/>
      <c r="E404" s="15"/>
      <c r="F404" s="15"/>
      <c r="G404" s="15"/>
      <c r="H404" s="15"/>
      <c r="I404" s="15"/>
      <c r="J404" s="15"/>
      <c r="K404" s="15"/>
      <c r="L404" s="15"/>
      <c r="M404" s="15"/>
      <c r="N404" s="15"/>
      <c r="O404" s="15"/>
      <c r="P404" s="15"/>
      <c r="Q404" s="15"/>
      <c r="R404" s="15"/>
      <c r="S404" s="15"/>
      <c r="T404" s="15"/>
      <c r="U404" s="15"/>
      <c r="V404" s="15"/>
      <c r="W404" s="15"/>
      <c r="X404" s="15"/>
      <c r="Y404" s="15"/>
      <c r="Z404" s="15"/>
    </row>
    <row r="405" spans="1:26" ht="12" customHeight="1">
      <c r="A405" s="15"/>
      <c r="B405" s="15"/>
      <c r="C405" s="15"/>
      <c r="D405" s="15"/>
      <c r="E405" s="15"/>
      <c r="F405" s="15"/>
      <c r="G405" s="15"/>
      <c r="H405" s="15"/>
      <c r="I405" s="15"/>
      <c r="J405" s="15"/>
      <c r="K405" s="15"/>
      <c r="L405" s="15"/>
      <c r="M405" s="15"/>
      <c r="N405" s="15"/>
      <c r="O405" s="15"/>
      <c r="P405" s="15"/>
      <c r="Q405" s="15"/>
      <c r="R405" s="15"/>
      <c r="S405" s="15"/>
      <c r="T405" s="15"/>
      <c r="U405" s="15"/>
      <c r="V405" s="15"/>
      <c r="W405" s="15"/>
      <c r="X405" s="15"/>
      <c r="Y405" s="15"/>
      <c r="Z405" s="15"/>
    </row>
    <row r="406" spans="1:26" ht="12" customHeight="1">
      <c r="A406" s="15"/>
      <c r="B406" s="15"/>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row>
    <row r="407" spans="1:26" ht="12" customHeight="1">
      <c r="A407" s="15"/>
      <c r="B407" s="15"/>
      <c r="C407" s="15"/>
      <c r="D407" s="15"/>
      <c r="E407" s="15"/>
      <c r="F407" s="15"/>
      <c r="G407" s="15"/>
      <c r="H407" s="15"/>
      <c r="I407" s="15"/>
      <c r="J407" s="15"/>
      <c r="K407" s="15"/>
      <c r="L407" s="15"/>
      <c r="M407" s="15"/>
      <c r="N407" s="15"/>
      <c r="O407" s="15"/>
      <c r="P407" s="15"/>
      <c r="Q407" s="15"/>
      <c r="R407" s="15"/>
      <c r="S407" s="15"/>
      <c r="T407" s="15"/>
      <c r="U407" s="15"/>
      <c r="V407" s="15"/>
      <c r="W407" s="15"/>
      <c r="X407" s="15"/>
      <c r="Y407" s="15"/>
      <c r="Z407" s="15"/>
    </row>
    <row r="408" spans="1:26" ht="12" customHeight="1">
      <c r="A408" s="15"/>
      <c r="B408" s="15"/>
      <c r="C408" s="15"/>
      <c r="D408" s="15"/>
      <c r="E408" s="15"/>
      <c r="F408" s="15"/>
      <c r="G408" s="15"/>
      <c r="H408" s="15"/>
      <c r="I408" s="15"/>
      <c r="J408" s="15"/>
      <c r="K408" s="15"/>
      <c r="L408" s="15"/>
      <c r="M408" s="15"/>
      <c r="N408" s="15"/>
      <c r="O408" s="15"/>
      <c r="P408" s="15"/>
      <c r="Q408" s="15"/>
      <c r="R408" s="15"/>
      <c r="S408" s="15"/>
      <c r="T408" s="15"/>
      <c r="U408" s="15"/>
      <c r="V408" s="15"/>
      <c r="W408" s="15"/>
      <c r="X408" s="15"/>
      <c r="Y408" s="15"/>
      <c r="Z408" s="15"/>
    </row>
    <row r="409" spans="1:26" ht="12" customHeight="1">
      <c r="A409" s="15"/>
      <c r="B409" s="15"/>
      <c r="C409" s="15"/>
      <c r="D409" s="15"/>
      <c r="E409" s="15"/>
      <c r="F409" s="15"/>
      <c r="G409" s="15"/>
      <c r="H409" s="15"/>
      <c r="I409" s="15"/>
      <c r="J409" s="15"/>
      <c r="K409" s="15"/>
      <c r="L409" s="15"/>
      <c r="M409" s="15"/>
      <c r="N409" s="15"/>
      <c r="O409" s="15"/>
      <c r="P409" s="15"/>
      <c r="Q409" s="15"/>
      <c r="R409" s="15"/>
      <c r="S409" s="15"/>
      <c r="T409" s="15"/>
      <c r="U409" s="15"/>
      <c r="V409" s="15"/>
      <c r="W409" s="15"/>
      <c r="X409" s="15"/>
      <c r="Y409" s="15"/>
      <c r="Z409" s="15"/>
    </row>
    <row r="410" spans="1:26" ht="12" customHeight="1">
      <c r="A410" s="15"/>
      <c r="B410" s="15"/>
      <c r="C410" s="15"/>
      <c r="D410" s="15"/>
      <c r="E410" s="15"/>
      <c r="F410" s="15"/>
      <c r="G410" s="15"/>
      <c r="H410" s="15"/>
      <c r="I410" s="15"/>
      <c r="J410" s="15"/>
      <c r="K410" s="15"/>
      <c r="L410" s="15"/>
      <c r="M410" s="15"/>
      <c r="N410" s="15"/>
      <c r="O410" s="15"/>
      <c r="P410" s="15"/>
      <c r="Q410" s="15"/>
      <c r="R410" s="15"/>
      <c r="S410" s="15"/>
      <c r="T410" s="15"/>
      <c r="U410" s="15"/>
      <c r="V410" s="15"/>
      <c r="W410" s="15"/>
      <c r="X410" s="15"/>
      <c r="Y410" s="15"/>
      <c r="Z410" s="15"/>
    </row>
    <row r="411" spans="1:26" ht="12" customHeight="1">
      <c r="A411" s="15"/>
      <c r="B411" s="15"/>
      <c r="C411" s="15"/>
      <c r="D411" s="15"/>
      <c r="E411" s="15"/>
      <c r="F411" s="15"/>
      <c r="G411" s="15"/>
      <c r="H411" s="15"/>
      <c r="I411" s="15"/>
      <c r="J411" s="15"/>
      <c r="K411" s="15"/>
      <c r="L411" s="15"/>
      <c r="M411" s="15"/>
      <c r="N411" s="15"/>
      <c r="O411" s="15"/>
      <c r="P411" s="15"/>
      <c r="Q411" s="15"/>
      <c r="R411" s="15"/>
      <c r="S411" s="15"/>
      <c r="T411" s="15"/>
      <c r="U411" s="15"/>
      <c r="V411" s="15"/>
      <c r="W411" s="15"/>
      <c r="X411" s="15"/>
      <c r="Y411" s="15"/>
      <c r="Z411" s="15"/>
    </row>
    <row r="412" spans="1:26" ht="12" customHeight="1">
      <c r="A412" s="15"/>
      <c r="B412" s="15"/>
      <c r="C412" s="15"/>
      <c r="D412" s="15"/>
      <c r="E412" s="15"/>
      <c r="F412" s="15"/>
      <c r="G412" s="15"/>
      <c r="H412" s="15"/>
      <c r="I412" s="15"/>
      <c r="J412" s="15"/>
      <c r="K412" s="15"/>
      <c r="L412" s="15"/>
      <c r="M412" s="15"/>
      <c r="N412" s="15"/>
      <c r="O412" s="15"/>
      <c r="P412" s="15"/>
      <c r="Q412" s="15"/>
      <c r="R412" s="15"/>
      <c r="S412" s="15"/>
      <c r="T412" s="15"/>
      <c r="U412" s="15"/>
      <c r="V412" s="15"/>
      <c r="W412" s="15"/>
      <c r="X412" s="15"/>
      <c r="Y412" s="15"/>
      <c r="Z412" s="15"/>
    </row>
    <row r="413" spans="1:26" ht="12" customHeight="1">
      <c r="A413" s="15"/>
      <c r="B413" s="15"/>
      <c r="C413" s="15"/>
      <c r="D413" s="15"/>
      <c r="E413" s="15"/>
      <c r="F413" s="15"/>
      <c r="G413" s="15"/>
      <c r="H413" s="15"/>
      <c r="I413" s="15"/>
      <c r="J413" s="15"/>
      <c r="K413" s="15"/>
      <c r="L413" s="15"/>
      <c r="M413" s="15"/>
      <c r="N413" s="15"/>
      <c r="O413" s="15"/>
      <c r="P413" s="15"/>
      <c r="Q413" s="15"/>
      <c r="R413" s="15"/>
      <c r="S413" s="15"/>
      <c r="T413" s="15"/>
      <c r="U413" s="15"/>
      <c r="V413" s="15"/>
      <c r="W413" s="15"/>
      <c r="X413" s="15"/>
      <c r="Y413" s="15"/>
      <c r="Z413" s="15"/>
    </row>
    <row r="414" spans="1:26" ht="12" customHeight="1">
      <c r="A414" s="15"/>
      <c r="B414" s="15"/>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row>
    <row r="415" spans="1:26" ht="12" customHeight="1">
      <c r="A415" s="15"/>
      <c r="B415" s="15"/>
      <c r="C415" s="15"/>
      <c r="D415" s="15"/>
      <c r="E415" s="15"/>
      <c r="F415" s="15"/>
      <c r="G415" s="15"/>
      <c r="H415" s="15"/>
      <c r="I415" s="15"/>
      <c r="J415" s="15"/>
      <c r="K415" s="15"/>
      <c r="L415" s="15"/>
      <c r="M415" s="15"/>
      <c r="N415" s="15"/>
      <c r="O415" s="15"/>
      <c r="P415" s="15"/>
      <c r="Q415" s="15"/>
      <c r="R415" s="15"/>
      <c r="S415" s="15"/>
      <c r="T415" s="15"/>
      <c r="U415" s="15"/>
      <c r="V415" s="15"/>
      <c r="W415" s="15"/>
      <c r="X415" s="15"/>
      <c r="Y415" s="15"/>
      <c r="Z415" s="15"/>
    </row>
    <row r="416" spans="1:26" ht="12" customHeight="1">
      <c r="A416" s="15"/>
      <c r="B416" s="15"/>
      <c r="C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5"/>
    </row>
    <row r="417" spans="1:26" ht="12" customHeight="1">
      <c r="A417" s="15"/>
      <c r="B417" s="15"/>
      <c r="C417" s="15"/>
      <c r="D417" s="15"/>
      <c r="E417" s="15"/>
      <c r="F417" s="15"/>
      <c r="G417" s="15"/>
      <c r="H417" s="15"/>
      <c r="I417" s="15"/>
      <c r="J417" s="15"/>
      <c r="K417" s="15"/>
      <c r="L417" s="15"/>
      <c r="M417" s="15"/>
      <c r="N417" s="15"/>
      <c r="O417" s="15"/>
      <c r="P417" s="15"/>
      <c r="Q417" s="15"/>
      <c r="R417" s="15"/>
      <c r="S417" s="15"/>
      <c r="T417" s="15"/>
      <c r="U417" s="15"/>
      <c r="V417" s="15"/>
      <c r="W417" s="15"/>
      <c r="X417" s="15"/>
      <c r="Y417" s="15"/>
      <c r="Z417" s="15"/>
    </row>
    <row r="418" spans="1:26" ht="12" customHeight="1">
      <c r="A418" s="15"/>
      <c r="B418" s="15"/>
      <c r="C418" s="15"/>
      <c r="D418" s="15"/>
      <c r="E418" s="15"/>
      <c r="F418" s="15"/>
      <c r="G418" s="15"/>
      <c r="H418" s="15"/>
      <c r="I418" s="15"/>
      <c r="J418" s="15"/>
      <c r="K418" s="15"/>
      <c r="L418" s="15"/>
      <c r="M418" s="15"/>
      <c r="N418" s="15"/>
      <c r="O418" s="15"/>
      <c r="P418" s="15"/>
      <c r="Q418" s="15"/>
      <c r="R418" s="15"/>
      <c r="S418" s="15"/>
      <c r="T418" s="15"/>
      <c r="U418" s="15"/>
      <c r="V418" s="15"/>
      <c r="W418" s="15"/>
      <c r="X418" s="15"/>
      <c r="Y418" s="15"/>
      <c r="Z418" s="15"/>
    </row>
    <row r="419" spans="1:26" ht="12" customHeight="1">
      <c r="A419" s="15"/>
      <c r="B419" s="15"/>
      <c r="C419" s="15"/>
      <c r="D419" s="15"/>
      <c r="E419" s="15"/>
      <c r="F419" s="15"/>
      <c r="G419" s="15"/>
      <c r="H419" s="15"/>
      <c r="I419" s="15"/>
      <c r="J419" s="15"/>
      <c r="K419" s="15"/>
      <c r="L419" s="15"/>
      <c r="M419" s="15"/>
      <c r="N419" s="15"/>
      <c r="O419" s="15"/>
      <c r="P419" s="15"/>
      <c r="Q419" s="15"/>
      <c r="R419" s="15"/>
      <c r="S419" s="15"/>
      <c r="T419" s="15"/>
      <c r="U419" s="15"/>
      <c r="V419" s="15"/>
      <c r="W419" s="15"/>
      <c r="X419" s="15"/>
      <c r="Y419" s="15"/>
      <c r="Z419" s="15"/>
    </row>
    <row r="420" spans="1:26" ht="12" customHeight="1">
      <c r="A420" s="15"/>
      <c r="B420" s="15"/>
      <c r="C420" s="15"/>
      <c r="D420" s="15"/>
      <c r="E420" s="15"/>
      <c r="F420" s="15"/>
      <c r="G420" s="15"/>
      <c r="H420" s="15"/>
      <c r="I420" s="15"/>
      <c r="J420" s="15"/>
      <c r="K420" s="15"/>
      <c r="L420" s="15"/>
      <c r="M420" s="15"/>
      <c r="N420" s="15"/>
      <c r="O420" s="15"/>
      <c r="P420" s="15"/>
      <c r="Q420" s="15"/>
      <c r="R420" s="15"/>
      <c r="S420" s="15"/>
      <c r="T420" s="15"/>
      <c r="U420" s="15"/>
      <c r="V420" s="15"/>
      <c r="W420" s="15"/>
      <c r="X420" s="15"/>
      <c r="Y420" s="15"/>
      <c r="Z420" s="15"/>
    </row>
    <row r="421" spans="1:26" ht="12" customHeight="1">
      <c r="A421" s="15"/>
      <c r="B421" s="15"/>
      <c r="C421" s="15"/>
      <c r="D421" s="15"/>
      <c r="E421" s="15"/>
      <c r="F421" s="15"/>
      <c r="G421" s="15"/>
      <c r="H421" s="15"/>
      <c r="I421" s="15"/>
      <c r="J421" s="15"/>
      <c r="K421" s="15"/>
      <c r="L421" s="15"/>
      <c r="M421" s="15"/>
      <c r="N421" s="15"/>
      <c r="O421" s="15"/>
      <c r="P421" s="15"/>
      <c r="Q421" s="15"/>
      <c r="R421" s="15"/>
      <c r="S421" s="15"/>
      <c r="T421" s="15"/>
      <c r="U421" s="15"/>
      <c r="V421" s="15"/>
      <c r="W421" s="15"/>
      <c r="X421" s="15"/>
      <c r="Y421" s="15"/>
      <c r="Z421" s="15"/>
    </row>
    <row r="422" spans="1:26" ht="12" customHeight="1">
      <c r="A422" s="15"/>
      <c r="B422" s="15"/>
      <c r="C422" s="15"/>
      <c r="D422" s="15"/>
      <c r="E422" s="15"/>
      <c r="F422" s="15"/>
      <c r="G422" s="15"/>
      <c r="H422" s="15"/>
      <c r="I422" s="15"/>
      <c r="J422" s="15"/>
      <c r="K422" s="15"/>
      <c r="L422" s="15"/>
      <c r="M422" s="15"/>
      <c r="N422" s="15"/>
      <c r="O422" s="15"/>
      <c r="P422" s="15"/>
      <c r="Q422" s="15"/>
      <c r="R422" s="15"/>
      <c r="S422" s="15"/>
      <c r="T422" s="15"/>
      <c r="U422" s="15"/>
      <c r="V422" s="15"/>
      <c r="W422" s="15"/>
      <c r="X422" s="15"/>
      <c r="Y422" s="15"/>
      <c r="Z422" s="15"/>
    </row>
    <row r="423" spans="1:26" ht="12" customHeight="1">
      <c r="A423" s="15"/>
      <c r="B423" s="15"/>
      <c r="C423" s="15"/>
      <c r="D423" s="15"/>
      <c r="E423" s="15"/>
      <c r="F423" s="15"/>
      <c r="G423" s="15"/>
      <c r="H423" s="15"/>
      <c r="I423" s="15"/>
      <c r="J423" s="15"/>
      <c r="K423" s="15"/>
      <c r="L423" s="15"/>
      <c r="M423" s="15"/>
      <c r="N423" s="15"/>
      <c r="O423" s="15"/>
      <c r="P423" s="15"/>
      <c r="Q423" s="15"/>
      <c r="R423" s="15"/>
      <c r="S423" s="15"/>
      <c r="T423" s="15"/>
      <c r="U423" s="15"/>
      <c r="V423" s="15"/>
      <c r="W423" s="15"/>
      <c r="X423" s="15"/>
      <c r="Y423" s="15"/>
      <c r="Z423" s="15"/>
    </row>
    <row r="424" spans="1:26" ht="12" customHeight="1">
      <c r="A424" s="15"/>
      <c r="B424" s="15"/>
      <c r="C424" s="15"/>
      <c r="D424" s="15"/>
      <c r="E424" s="15"/>
      <c r="F424" s="15"/>
      <c r="G424" s="15"/>
      <c r="H424" s="15"/>
      <c r="I424" s="15"/>
      <c r="J424" s="15"/>
      <c r="K424" s="15"/>
      <c r="L424" s="15"/>
      <c r="M424" s="15"/>
      <c r="N424" s="15"/>
      <c r="O424" s="15"/>
      <c r="P424" s="15"/>
      <c r="Q424" s="15"/>
      <c r="R424" s="15"/>
      <c r="S424" s="15"/>
      <c r="T424" s="15"/>
      <c r="U424" s="15"/>
      <c r="V424" s="15"/>
      <c r="W424" s="15"/>
      <c r="X424" s="15"/>
      <c r="Y424" s="15"/>
      <c r="Z424" s="15"/>
    </row>
    <row r="425" spans="1:26" ht="12" customHeight="1">
      <c r="A425" s="15"/>
      <c r="B425" s="15"/>
      <c r="C425" s="15"/>
      <c r="D425" s="15"/>
      <c r="E425" s="15"/>
      <c r="F425" s="15"/>
      <c r="G425" s="15"/>
      <c r="H425" s="15"/>
      <c r="I425" s="15"/>
      <c r="J425" s="15"/>
      <c r="K425" s="15"/>
      <c r="L425" s="15"/>
      <c r="M425" s="15"/>
      <c r="N425" s="15"/>
      <c r="O425" s="15"/>
      <c r="P425" s="15"/>
      <c r="Q425" s="15"/>
      <c r="R425" s="15"/>
      <c r="S425" s="15"/>
      <c r="T425" s="15"/>
      <c r="U425" s="15"/>
      <c r="V425" s="15"/>
      <c r="W425" s="15"/>
      <c r="X425" s="15"/>
      <c r="Y425" s="15"/>
      <c r="Z425" s="15"/>
    </row>
    <row r="426" spans="1:26" ht="12" customHeight="1">
      <c r="A426" s="15"/>
      <c r="B426" s="15"/>
      <c r="C426" s="15"/>
      <c r="D426" s="15"/>
      <c r="E426" s="15"/>
      <c r="F426" s="15"/>
      <c r="G426" s="15"/>
      <c r="H426" s="15"/>
      <c r="I426" s="15"/>
      <c r="J426" s="15"/>
      <c r="K426" s="15"/>
      <c r="L426" s="15"/>
      <c r="M426" s="15"/>
      <c r="N426" s="15"/>
      <c r="O426" s="15"/>
      <c r="P426" s="15"/>
      <c r="Q426" s="15"/>
      <c r="R426" s="15"/>
      <c r="S426" s="15"/>
      <c r="T426" s="15"/>
      <c r="U426" s="15"/>
      <c r="V426" s="15"/>
      <c r="W426" s="15"/>
      <c r="X426" s="15"/>
      <c r="Y426" s="15"/>
      <c r="Z426" s="15"/>
    </row>
    <row r="427" spans="1:26" ht="12" customHeight="1">
      <c r="A427" s="15"/>
      <c r="B427" s="15"/>
      <c r="C427" s="15"/>
      <c r="D427" s="15"/>
      <c r="E427" s="15"/>
      <c r="F427" s="15"/>
      <c r="G427" s="15"/>
      <c r="H427" s="15"/>
      <c r="I427" s="15"/>
      <c r="J427" s="15"/>
      <c r="K427" s="15"/>
      <c r="L427" s="15"/>
      <c r="M427" s="15"/>
      <c r="N427" s="15"/>
      <c r="O427" s="15"/>
      <c r="P427" s="15"/>
      <c r="Q427" s="15"/>
      <c r="R427" s="15"/>
      <c r="S427" s="15"/>
      <c r="T427" s="15"/>
      <c r="U427" s="15"/>
      <c r="V427" s="15"/>
      <c r="W427" s="15"/>
      <c r="X427" s="15"/>
      <c r="Y427" s="15"/>
      <c r="Z427" s="15"/>
    </row>
    <row r="428" spans="1:26" ht="12" customHeight="1">
      <c r="A428" s="15"/>
      <c r="B428" s="15"/>
      <c r="C428" s="15"/>
      <c r="D428" s="15"/>
      <c r="E428" s="15"/>
      <c r="F428" s="15"/>
      <c r="G428" s="15"/>
      <c r="H428" s="15"/>
      <c r="I428" s="15"/>
      <c r="J428" s="15"/>
      <c r="K428" s="15"/>
      <c r="L428" s="15"/>
      <c r="M428" s="15"/>
      <c r="N428" s="15"/>
      <c r="O428" s="15"/>
      <c r="P428" s="15"/>
      <c r="Q428" s="15"/>
      <c r="R428" s="15"/>
      <c r="S428" s="15"/>
      <c r="T428" s="15"/>
      <c r="U428" s="15"/>
      <c r="V428" s="15"/>
      <c r="W428" s="15"/>
      <c r="X428" s="15"/>
      <c r="Y428" s="15"/>
      <c r="Z428" s="15"/>
    </row>
    <row r="429" spans="1:26" ht="12" customHeight="1">
      <c r="A429" s="15"/>
      <c r="B429" s="15"/>
      <c r="C429" s="15"/>
      <c r="D429" s="15"/>
      <c r="E429" s="15"/>
      <c r="F429" s="15"/>
      <c r="G429" s="15"/>
      <c r="H429" s="15"/>
      <c r="I429" s="15"/>
      <c r="J429" s="15"/>
      <c r="K429" s="15"/>
      <c r="L429" s="15"/>
      <c r="M429" s="15"/>
      <c r="N429" s="15"/>
      <c r="O429" s="15"/>
      <c r="P429" s="15"/>
      <c r="Q429" s="15"/>
      <c r="R429" s="15"/>
      <c r="S429" s="15"/>
      <c r="T429" s="15"/>
      <c r="U429" s="15"/>
      <c r="V429" s="15"/>
      <c r="W429" s="15"/>
      <c r="X429" s="15"/>
      <c r="Y429" s="15"/>
      <c r="Z429" s="15"/>
    </row>
    <row r="430" spans="1:26" ht="12" customHeight="1">
      <c r="A430" s="15"/>
      <c r="B430" s="15"/>
      <c r="C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5"/>
    </row>
    <row r="431" spans="1:26" ht="12" customHeight="1">
      <c r="A431" s="15"/>
      <c r="B431" s="15"/>
      <c r="C431" s="15"/>
      <c r="D431" s="15"/>
      <c r="E431" s="15"/>
      <c r="F431" s="15"/>
      <c r="G431" s="15"/>
      <c r="H431" s="15"/>
      <c r="I431" s="15"/>
      <c r="J431" s="15"/>
      <c r="K431" s="15"/>
      <c r="L431" s="15"/>
      <c r="M431" s="15"/>
      <c r="N431" s="15"/>
      <c r="O431" s="15"/>
      <c r="P431" s="15"/>
      <c r="Q431" s="15"/>
      <c r="R431" s="15"/>
      <c r="S431" s="15"/>
      <c r="T431" s="15"/>
      <c r="U431" s="15"/>
      <c r="V431" s="15"/>
      <c r="W431" s="15"/>
      <c r="X431" s="15"/>
      <c r="Y431" s="15"/>
      <c r="Z431" s="15"/>
    </row>
    <row r="432" spans="1:26" ht="12" customHeight="1">
      <c r="A432" s="15"/>
      <c r="B432" s="15"/>
      <c r="C432" s="15"/>
      <c r="D432" s="15"/>
      <c r="E432" s="15"/>
      <c r="F432" s="15"/>
      <c r="G432" s="15"/>
      <c r="H432" s="15"/>
      <c r="I432" s="15"/>
      <c r="J432" s="15"/>
      <c r="K432" s="15"/>
      <c r="L432" s="15"/>
      <c r="M432" s="15"/>
      <c r="N432" s="15"/>
      <c r="O432" s="15"/>
      <c r="P432" s="15"/>
      <c r="Q432" s="15"/>
      <c r="R432" s="15"/>
      <c r="S432" s="15"/>
      <c r="T432" s="15"/>
      <c r="U432" s="15"/>
      <c r="V432" s="15"/>
      <c r="W432" s="15"/>
      <c r="X432" s="15"/>
      <c r="Y432" s="15"/>
      <c r="Z432" s="15"/>
    </row>
    <row r="433" spans="1:26" ht="12" customHeight="1">
      <c r="A433" s="15"/>
      <c r="B433" s="15"/>
      <c r="C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5"/>
    </row>
    <row r="434" spans="1:26" ht="12" customHeight="1">
      <c r="A434" s="15"/>
      <c r="B434" s="15"/>
      <c r="C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5"/>
    </row>
    <row r="435" spans="1:26" ht="12" customHeight="1">
      <c r="A435" s="15"/>
      <c r="B435" s="15"/>
      <c r="C435" s="15"/>
      <c r="D435" s="15"/>
      <c r="E435" s="15"/>
      <c r="F435" s="15"/>
      <c r="G435" s="15"/>
      <c r="H435" s="15"/>
      <c r="I435" s="15"/>
      <c r="J435" s="15"/>
      <c r="K435" s="15"/>
      <c r="L435" s="15"/>
      <c r="M435" s="15"/>
      <c r="N435" s="15"/>
      <c r="O435" s="15"/>
      <c r="P435" s="15"/>
      <c r="Q435" s="15"/>
      <c r="R435" s="15"/>
      <c r="S435" s="15"/>
      <c r="T435" s="15"/>
      <c r="U435" s="15"/>
      <c r="V435" s="15"/>
      <c r="W435" s="15"/>
      <c r="X435" s="15"/>
      <c r="Y435" s="15"/>
      <c r="Z435" s="15"/>
    </row>
    <row r="436" spans="1:26" ht="12" customHeight="1">
      <c r="A436" s="15"/>
      <c r="B436" s="15"/>
      <c r="C436" s="15"/>
      <c r="D436" s="15"/>
      <c r="E436" s="15"/>
      <c r="F436" s="15"/>
      <c r="G436" s="15"/>
      <c r="H436" s="15"/>
      <c r="I436" s="15"/>
      <c r="J436" s="15"/>
      <c r="K436" s="15"/>
      <c r="L436" s="15"/>
      <c r="M436" s="15"/>
      <c r="N436" s="15"/>
      <c r="O436" s="15"/>
      <c r="P436" s="15"/>
      <c r="Q436" s="15"/>
      <c r="R436" s="15"/>
      <c r="S436" s="15"/>
      <c r="T436" s="15"/>
      <c r="U436" s="15"/>
      <c r="V436" s="15"/>
      <c r="W436" s="15"/>
      <c r="X436" s="15"/>
      <c r="Y436" s="15"/>
      <c r="Z436" s="15"/>
    </row>
    <row r="437" spans="1:26" ht="12" customHeight="1">
      <c r="A437" s="15"/>
      <c r="B437" s="15"/>
      <c r="C437" s="15"/>
      <c r="D437" s="15"/>
      <c r="E437" s="15"/>
      <c r="F437" s="15"/>
      <c r="G437" s="15"/>
      <c r="H437" s="15"/>
      <c r="I437" s="15"/>
      <c r="J437" s="15"/>
      <c r="K437" s="15"/>
      <c r="L437" s="15"/>
      <c r="M437" s="15"/>
      <c r="N437" s="15"/>
      <c r="O437" s="15"/>
      <c r="P437" s="15"/>
      <c r="Q437" s="15"/>
      <c r="R437" s="15"/>
      <c r="S437" s="15"/>
      <c r="T437" s="15"/>
      <c r="U437" s="15"/>
      <c r="V437" s="15"/>
      <c r="W437" s="15"/>
      <c r="X437" s="15"/>
      <c r="Y437" s="15"/>
      <c r="Z437" s="15"/>
    </row>
    <row r="438" spans="1:26" ht="12" customHeight="1">
      <c r="A438" s="15"/>
      <c r="B438" s="15"/>
      <c r="C438" s="15"/>
      <c r="D438" s="15"/>
      <c r="E438" s="15"/>
      <c r="F438" s="15"/>
      <c r="G438" s="15"/>
      <c r="H438" s="15"/>
      <c r="I438" s="15"/>
      <c r="J438" s="15"/>
      <c r="K438" s="15"/>
      <c r="L438" s="15"/>
      <c r="M438" s="15"/>
      <c r="N438" s="15"/>
      <c r="O438" s="15"/>
      <c r="P438" s="15"/>
      <c r="Q438" s="15"/>
      <c r="R438" s="15"/>
      <c r="S438" s="15"/>
      <c r="T438" s="15"/>
      <c r="U438" s="15"/>
      <c r="V438" s="15"/>
      <c r="W438" s="15"/>
      <c r="X438" s="15"/>
      <c r="Y438" s="15"/>
      <c r="Z438" s="15"/>
    </row>
    <row r="439" spans="1:26" ht="12" customHeight="1">
      <c r="A439" s="15"/>
      <c r="B439" s="15"/>
      <c r="C439" s="15"/>
      <c r="D439" s="15"/>
      <c r="E439" s="15"/>
      <c r="F439" s="15"/>
      <c r="G439" s="15"/>
      <c r="H439" s="15"/>
      <c r="I439" s="15"/>
      <c r="J439" s="15"/>
      <c r="K439" s="15"/>
      <c r="L439" s="15"/>
      <c r="M439" s="15"/>
      <c r="N439" s="15"/>
      <c r="O439" s="15"/>
      <c r="P439" s="15"/>
      <c r="Q439" s="15"/>
      <c r="R439" s="15"/>
      <c r="S439" s="15"/>
      <c r="T439" s="15"/>
      <c r="U439" s="15"/>
      <c r="V439" s="15"/>
      <c r="W439" s="15"/>
      <c r="X439" s="15"/>
      <c r="Y439" s="15"/>
      <c r="Z439" s="15"/>
    </row>
    <row r="440" spans="1:26" ht="12" customHeight="1">
      <c r="A440" s="15"/>
      <c r="B440" s="15"/>
      <c r="C440" s="15"/>
      <c r="D440" s="15"/>
      <c r="E440" s="15"/>
      <c r="F440" s="15"/>
      <c r="G440" s="15"/>
      <c r="H440" s="15"/>
      <c r="I440" s="15"/>
      <c r="J440" s="15"/>
      <c r="K440" s="15"/>
      <c r="L440" s="15"/>
      <c r="M440" s="15"/>
      <c r="N440" s="15"/>
      <c r="O440" s="15"/>
      <c r="P440" s="15"/>
      <c r="Q440" s="15"/>
      <c r="R440" s="15"/>
      <c r="S440" s="15"/>
      <c r="T440" s="15"/>
      <c r="U440" s="15"/>
      <c r="V440" s="15"/>
      <c r="W440" s="15"/>
      <c r="X440" s="15"/>
      <c r="Y440" s="15"/>
      <c r="Z440" s="15"/>
    </row>
    <row r="441" spans="1:26" ht="12" customHeight="1">
      <c r="A441" s="15"/>
      <c r="B441" s="15"/>
      <c r="C441" s="15"/>
      <c r="D441" s="15"/>
      <c r="E441" s="15"/>
      <c r="F441" s="15"/>
      <c r="G441" s="15"/>
      <c r="H441" s="15"/>
      <c r="I441" s="15"/>
      <c r="J441" s="15"/>
      <c r="K441" s="15"/>
      <c r="L441" s="15"/>
      <c r="M441" s="15"/>
      <c r="N441" s="15"/>
      <c r="O441" s="15"/>
      <c r="P441" s="15"/>
      <c r="Q441" s="15"/>
      <c r="R441" s="15"/>
      <c r="S441" s="15"/>
      <c r="T441" s="15"/>
      <c r="U441" s="15"/>
      <c r="V441" s="15"/>
      <c r="W441" s="15"/>
      <c r="X441" s="15"/>
      <c r="Y441" s="15"/>
      <c r="Z441" s="15"/>
    </row>
    <row r="442" spans="1:26" ht="12" customHeight="1">
      <c r="A442" s="15"/>
      <c r="B442" s="15"/>
      <c r="C442" s="15"/>
      <c r="D442" s="15"/>
      <c r="E442" s="15"/>
      <c r="F442" s="15"/>
      <c r="G442" s="15"/>
      <c r="H442" s="15"/>
      <c r="I442" s="15"/>
      <c r="J442" s="15"/>
      <c r="K442" s="15"/>
      <c r="L442" s="15"/>
      <c r="M442" s="15"/>
      <c r="N442" s="15"/>
      <c r="O442" s="15"/>
      <c r="P442" s="15"/>
      <c r="Q442" s="15"/>
      <c r="R442" s="15"/>
      <c r="S442" s="15"/>
      <c r="T442" s="15"/>
      <c r="U442" s="15"/>
      <c r="V442" s="15"/>
      <c r="W442" s="15"/>
      <c r="X442" s="15"/>
      <c r="Y442" s="15"/>
      <c r="Z442" s="15"/>
    </row>
    <row r="443" spans="1:26" ht="12" customHeight="1">
      <c r="A443" s="15"/>
      <c r="B443" s="15"/>
      <c r="C443" s="15"/>
      <c r="D443" s="15"/>
      <c r="E443" s="15"/>
      <c r="F443" s="15"/>
      <c r="G443" s="15"/>
      <c r="H443" s="15"/>
      <c r="I443" s="15"/>
      <c r="J443" s="15"/>
      <c r="K443" s="15"/>
      <c r="L443" s="15"/>
      <c r="M443" s="15"/>
      <c r="N443" s="15"/>
      <c r="O443" s="15"/>
      <c r="P443" s="15"/>
      <c r="Q443" s="15"/>
      <c r="R443" s="15"/>
      <c r="S443" s="15"/>
      <c r="T443" s="15"/>
      <c r="U443" s="15"/>
      <c r="V443" s="15"/>
      <c r="W443" s="15"/>
      <c r="X443" s="15"/>
      <c r="Y443" s="15"/>
      <c r="Z443" s="15"/>
    </row>
    <row r="444" spans="1:26" ht="12" customHeight="1">
      <c r="A444" s="15"/>
      <c r="B444" s="15"/>
      <c r="C444" s="15"/>
      <c r="D444" s="15"/>
      <c r="E444" s="15"/>
      <c r="F444" s="15"/>
      <c r="G444" s="15"/>
      <c r="H444" s="15"/>
      <c r="I444" s="15"/>
      <c r="J444" s="15"/>
      <c r="K444" s="15"/>
      <c r="L444" s="15"/>
      <c r="M444" s="15"/>
      <c r="N444" s="15"/>
      <c r="O444" s="15"/>
      <c r="P444" s="15"/>
      <c r="Q444" s="15"/>
      <c r="R444" s="15"/>
      <c r="S444" s="15"/>
      <c r="T444" s="15"/>
      <c r="U444" s="15"/>
      <c r="V444" s="15"/>
      <c r="W444" s="15"/>
      <c r="X444" s="15"/>
      <c r="Y444" s="15"/>
      <c r="Z444" s="15"/>
    </row>
    <row r="445" spans="1:26" ht="12" customHeight="1">
      <c r="A445" s="15"/>
      <c r="B445" s="15"/>
      <c r="C445" s="15"/>
      <c r="D445" s="15"/>
      <c r="E445" s="15"/>
      <c r="F445" s="15"/>
      <c r="G445" s="15"/>
      <c r="H445" s="15"/>
      <c r="I445" s="15"/>
      <c r="J445" s="15"/>
      <c r="K445" s="15"/>
      <c r="L445" s="15"/>
      <c r="M445" s="15"/>
      <c r="N445" s="15"/>
      <c r="O445" s="15"/>
      <c r="P445" s="15"/>
      <c r="Q445" s="15"/>
      <c r="R445" s="15"/>
      <c r="S445" s="15"/>
      <c r="T445" s="15"/>
      <c r="U445" s="15"/>
      <c r="V445" s="15"/>
      <c r="W445" s="15"/>
      <c r="X445" s="15"/>
      <c r="Y445" s="15"/>
      <c r="Z445" s="15"/>
    </row>
    <row r="446" spans="1:26" ht="12" customHeight="1">
      <c r="A446" s="15"/>
      <c r="B446" s="15"/>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row>
    <row r="447" spans="1:26" ht="12" customHeight="1">
      <c r="A447" s="15"/>
      <c r="B447" s="15"/>
      <c r="C447" s="15"/>
      <c r="D447" s="15"/>
      <c r="E447" s="15"/>
      <c r="F447" s="15"/>
      <c r="G447" s="15"/>
      <c r="H447" s="15"/>
      <c r="I447" s="15"/>
      <c r="J447" s="15"/>
      <c r="K447" s="15"/>
      <c r="L447" s="15"/>
      <c r="M447" s="15"/>
      <c r="N447" s="15"/>
      <c r="O447" s="15"/>
      <c r="P447" s="15"/>
      <c r="Q447" s="15"/>
      <c r="R447" s="15"/>
      <c r="S447" s="15"/>
      <c r="T447" s="15"/>
      <c r="U447" s="15"/>
      <c r="V447" s="15"/>
      <c r="W447" s="15"/>
      <c r="X447" s="15"/>
      <c r="Y447" s="15"/>
      <c r="Z447" s="15"/>
    </row>
    <row r="448" spans="1:26" ht="12" customHeight="1">
      <c r="A448" s="15"/>
      <c r="B448" s="15"/>
      <c r="C448" s="15"/>
      <c r="D448" s="15"/>
      <c r="E448" s="15"/>
      <c r="F448" s="15"/>
      <c r="G448" s="15"/>
      <c r="H448" s="15"/>
      <c r="I448" s="15"/>
      <c r="J448" s="15"/>
      <c r="K448" s="15"/>
      <c r="L448" s="15"/>
      <c r="M448" s="15"/>
      <c r="N448" s="15"/>
      <c r="O448" s="15"/>
      <c r="P448" s="15"/>
      <c r="Q448" s="15"/>
      <c r="R448" s="15"/>
      <c r="S448" s="15"/>
      <c r="T448" s="15"/>
      <c r="U448" s="15"/>
      <c r="V448" s="15"/>
      <c r="W448" s="15"/>
      <c r="X448" s="15"/>
      <c r="Y448" s="15"/>
      <c r="Z448" s="15"/>
    </row>
    <row r="449" spans="1:26" ht="12" customHeight="1">
      <c r="A449" s="15"/>
      <c r="B449" s="15"/>
      <c r="C449" s="15"/>
      <c r="D449" s="15"/>
      <c r="E449" s="15"/>
      <c r="F449" s="15"/>
      <c r="G449" s="15"/>
      <c r="H449" s="15"/>
      <c r="I449" s="15"/>
      <c r="J449" s="15"/>
      <c r="K449" s="15"/>
      <c r="L449" s="15"/>
      <c r="M449" s="15"/>
      <c r="N449" s="15"/>
      <c r="O449" s="15"/>
      <c r="P449" s="15"/>
      <c r="Q449" s="15"/>
      <c r="R449" s="15"/>
      <c r="S449" s="15"/>
      <c r="T449" s="15"/>
      <c r="U449" s="15"/>
      <c r="V449" s="15"/>
      <c r="W449" s="15"/>
      <c r="X449" s="15"/>
      <c r="Y449" s="15"/>
      <c r="Z449" s="15"/>
    </row>
    <row r="450" spans="1:26" ht="12" customHeight="1">
      <c r="A450" s="15"/>
      <c r="B450" s="15"/>
      <c r="C450" s="15"/>
      <c r="D450" s="15"/>
      <c r="E450" s="15"/>
      <c r="F450" s="15"/>
      <c r="G450" s="15"/>
      <c r="H450" s="15"/>
      <c r="I450" s="15"/>
      <c r="J450" s="15"/>
      <c r="K450" s="15"/>
      <c r="L450" s="15"/>
      <c r="M450" s="15"/>
      <c r="N450" s="15"/>
      <c r="O450" s="15"/>
      <c r="P450" s="15"/>
      <c r="Q450" s="15"/>
      <c r="R450" s="15"/>
      <c r="S450" s="15"/>
      <c r="T450" s="15"/>
      <c r="U450" s="15"/>
      <c r="V450" s="15"/>
      <c r="W450" s="15"/>
      <c r="X450" s="15"/>
      <c r="Y450" s="15"/>
      <c r="Z450" s="15"/>
    </row>
    <row r="451" spans="1:26" ht="12" customHeight="1">
      <c r="A451" s="15"/>
      <c r="B451" s="15"/>
      <c r="C451" s="15"/>
      <c r="D451" s="15"/>
      <c r="E451" s="15"/>
      <c r="F451" s="15"/>
      <c r="G451" s="15"/>
      <c r="H451" s="15"/>
      <c r="I451" s="15"/>
      <c r="J451" s="15"/>
      <c r="K451" s="15"/>
      <c r="L451" s="15"/>
      <c r="M451" s="15"/>
      <c r="N451" s="15"/>
      <c r="O451" s="15"/>
      <c r="P451" s="15"/>
      <c r="Q451" s="15"/>
      <c r="R451" s="15"/>
      <c r="S451" s="15"/>
      <c r="T451" s="15"/>
      <c r="U451" s="15"/>
      <c r="V451" s="15"/>
      <c r="W451" s="15"/>
      <c r="X451" s="15"/>
      <c r="Y451" s="15"/>
      <c r="Z451" s="15"/>
    </row>
    <row r="452" spans="1:26" ht="12" customHeight="1">
      <c r="A452" s="15"/>
      <c r="B452" s="15"/>
      <c r="C452" s="15"/>
      <c r="D452" s="15"/>
      <c r="E452" s="15"/>
      <c r="F452" s="15"/>
      <c r="G452" s="15"/>
      <c r="H452" s="15"/>
      <c r="I452" s="15"/>
      <c r="J452" s="15"/>
      <c r="K452" s="15"/>
      <c r="L452" s="15"/>
      <c r="M452" s="15"/>
      <c r="N452" s="15"/>
      <c r="O452" s="15"/>
      <c r="P452" s="15"/>
      <c r="Q452" s="15"/>
      <c r="R452" s="15"/>
      <c r="S452" s="15"/>
      <c r="T452" s="15"/>
      <c r="U452" s="15"/>
      <c r="V452" s="15"/>
      <c r="W452" s="15"/>
      <c r="X452" s="15"/>
      <c r="Y452" s="15"/>
      <c r="Z452" s="15"/>
    </row>
    <row r="453" spans="1:26" ht="12" customHeight="1">
      <c r="A453" s="15"/>
      <c r="B453" s="15"/>
      <c r="C453" s="15"/>
      <c r="D453" s="15"/>
      <c r="E453" s="15"/>
      <c r="F453" s="15"/>
      <c r="G453" s="15"/>
      <c r="H453" s="15"/>
      <c r="I453" s="15"/>
      <c r="J453" s="15"/>
      <c r="K453" s="15"/>
      <c r="L453" s="15"/>
      <c r="M453" s="15"/>
      <c r="N453" s="15"/>
      <c r="O453" s="15"/>
      <c r="P453" s="15"/>
      <c r="Q453" s="15"/>
      <c r="R453" s="15"/>
      <c r="S453" s="15"/>
      <c r="T453" s="15"/>
      <c r="U453" s="15"/>
      <c r="V453" s="15"/>
      <c r="W453" s="15"/>
      <c r="X453" s="15"/>
      <c r="Y453" s="15"/>
      <c r="Z453" s="15"/>
    </row>
    <row r="454" spans="1:26" ht="12" customHeight="1">
      <c r="A454" s="15"/>
      <c r="B454" s="15"/>
      <c r="C454" s="15"/>
      <c r="D454" s="15"/>
      <c r="E454" s="15"/>
      <c r="F454" s="15"/>
      <c r="G454" s="15"/>
      <c r="H454" s="15"/>
      <c r="I454" s="15"/>
      <c r="J454" s="15"/>
      <c r="K454" s="15"/>
      <c r="L454" s="15"/>
      <c r="M454" s="15"/>
      <c r="N454" s="15"/>
      <c r="O454" s="15"/>
      <c r="P454" s="15"/>
      <c r="Q454" s="15"/>
      <c r="R454" s="15"/>
      <c r="S454" s="15"/>
      <c r="T454" s="15"/>
      <c r="U454" s="15"/>
      <c r="V454" s="15"/>
      <c r="W454" s="15"/>
      <c r="X454" s="15"/>
      <c r="Y454" s="15"/>
      <c r="Z454" s="15"/>
    </row>
    <row r="455" spans="1:26" ht="12" customHeight="1">
      <c r="A455" s="15"/>
      <c r="B455" s="15"/>
      <c r="C455" s="15"/>
      <c r="D455" s="15"/>
      <c r="E455" s="15"/>
      <c r="F455" s="15"/>
      <c r="G455" s="15"/>
      <c r="H455" s="15"/>
      <c r="I455" s="15"/>
      <c r="J455" s="15"/>
      <c r="K455" s="15"/>
      <c r="L455" s="15"/>
      <c r="M455" s="15"/>
      <c r="N455" s="15"/>
      <c r="O455" s="15"/>
      <c r="P455" s="15"/>
      <c r="Q455" s="15"/>
      <c r="R455" s="15"/>
      <c r="S455" s="15"/>
      <c r="T455" s="15"/>
      <c r="U455" s="15"/>
      <c r="V455" s="15"/>
      <c r="W455" s="15"/>
      <c r="X455" s="15"/>
      <c r="Y455" s="15"/>
      <c r="Z455" s="15"/>
    </row>
    <row r="456" spans="1:26" ht="12" customHeight="1">
      <c r="A456" s="15"/>
      <c r="B456" s="15"/>
      <c r="C456" s="15"/>
      <c r="D456" s="15"/>
      <c r="E456" s="15"/>
      <c r="F456" s="15"/>
      <c r="G456" s="15"/>
      <c r="H456" s="15"/>
      <c r="I456" s="15"/>
      <c r="J456" s="15"/>
      <c r="K456" s="15"/>
      <c r="L456" s="15"/>
      <c r="M456" s="15"/>
      <c r="N456" s="15"/>
      <c r="O456" s="15"/>
      <c r="P456" s="15"/>
      <c r="Q456" s="15"/>
      <c r="R456" s="15"/>
      <c r="S456" s="15"/>
      <c r="T456" s="15"/>
      <c r="U456" s="15"/>
      <c r="V456" s="15"/>
      <c r="W456" s="15"/>
      <c r="X456" s="15"/>
      <c r="Y456" s="15"/>
      <c r="Z456" s="15"/>
    </row>
    <row r="457" spans="1:26" ht="12" customHeight="1">
      <c r="A457" s="15"/>
      <c r="B457" s="15"/>
      <c r="C457" s="15"/>
      <c r="D457" s="15"/>
      <c r="E457" s="15"/>
      <c r="F457" s="15"/>
      <c r="G457" s="15"/>
      <c r="H457" s="15"/>
      <c r="I457" s="15"/>
      <c r="J457" s="15"/>
      <c r="K457" s="15"/>
      <c r="L457" s="15"/>
      <c r="M457" s="15"/>
      <c r="N457" s="15"/>
      <c r="O457" s="15"/>
      <c r="P457" s="15"/>
      <c r="Q457" s="15"/>
      <c r="R457" s="15"/>
      <c r="S457" s="15"/>
      <c r="T457" s="15"/>
      <c r="U457" s="15"/>
      <c r="V457" s="15"/>
      <c r="W457" s="15"/>
      <c r="X457" s="15"/>
      <c r="Y457" s="15"/>
      <c r="Z457" s="15"/>
    </row>
    <row r="458" spans="1:26" ht="12" customHeight="1">
      <c r="A458" s="15"/>
      <c r="B458" s="15"/>
      <c r="C458" s="15"/>
      <c r="D458" s="15"/>
      <c r="E458" s="15"/>
      <c r="F458" s="15"/>
      <c r="G458" s="15"/>
      <c r="H458" s="15"/>
      <c r="I458" s="15"/>
      <c r="J458" s="15"/>
      <c r="K458" s="15"/>
      <c r="L458" s="15"/>
      <c r="M458" s="15"/>
      <c r="N458" s="15"/>
      <c r="O458" s="15"/>
      <c r="P458" s="15"/>
      <c r="Q458" s="15"/>
      <c r="R458" s="15"/>
      <c r="S458" s="15"/>
      <c r="T458" s="15"/>
      <c r="U458" s="15"/>
      <c r="V458" s="15"/>
      <c r="W458" s="15"/>
      <c r="X458" s="15"/>
      <c r="Y458" s="15"/>
      <c r="Z458" s="15"/>
    </row>
    <row r="459" spans="1:26" ht="12" customHeight="1">
      <c r="A459" s="15"/>
      <c r="B459" s="15"/>
      <c r="C459" s="15"/>
      <c r="D459" s="15"/>
      <c r="E459" s="15"/>
      <c r="F459" s="15"/>
      <c r="G459" s="15"/>
      <c r="H459" s="15"/>
      <c r="I459" s="15"/>
      <c r="J459" s="15"/>
      <c r="K459" s="15"/>
      <c r="L459" s="15"/>
      <c r="M459" s="15"/>
      <c r="N459" s="15"/>
      <c r="O459" s="15"/>
      <c r="P459" s="15"/>
      <c r="Q459" s="15"/>
      <c r="R459" s="15"/>
      <c r="S459" s="15"/>
      <c r="T459" s="15"/>
      <c r="U459" s="15"/>
      <c r="V459" s="15"/>
      <c r="W459" s="15"/>
      <c r="X459" s="15"/>
      <c r="Y459" s="15"/>
      <c r="Z459" s="15"/>
    </row>
    <row r="460" spans="1:26" ht="12" customHeight="1">
      <c r="A460" s="15"/>
      <c r="B460" s="15"/>
      <c r="C460" s="15"/>
      <c r="D460" s="15"/>
      <c r="E460" s="15"/>
      <c r="F460" s="15"/>
      <c r="G460" s="15"/>
      <c r="H460" s="15"/>
      <c r="I460" s="15"/>
      <c r="J460" s="15"/>
      <c r="K460" s="15"/>
      <c r="L460" s="15"/>
      <c r="M460" s="15"/>
      <c r="N460" s="15"/>
      <c r="O460" s="15"/>
      <c r="P460" s="15"/>
      <c r="Q460" s="15"/>
      <c r="R460" s="15"/>
      <c r="S460" s="15"/>
      <c r="T460" s="15"/>
      <c r="U460" s="15"/>
      <c r="V460" s="15"/>
      <c r="W460" s="15"/>
      <c r="X460" s="15"/>
      <c r="Y460" s="15"/>
      <c r="Z460" s="15"/>
    </row>
    <row r="461" spans="1:26" ht="12" customHeight="1">
      <c r="A461" s="15"/>
      <c r="B461" s="15"/>
      <c r="C461" s="15"/>
      <c r="D461" s="15"/>
      <c r="E461" s="15"/>
      <c r="F461" s="15"/>
      <c r="G461" s="15"/>
      <c r="H461" s="15"/>
      <c r="I461" s="15"/>
      <c r="J461" s="15"/>
      <c r="K461" s="15"/>
      <c r="L461" s="15"/>
      <c r="M461" s="15"/>
      <c r="N461" s="15"/>
      <c r="O461" s="15"/>
      <c r="P461" s="15"/>
      <c r="Q461" s="15"/>
      <c r="R461" s="15"/>
      <c r="S461" s="15"/>
      <c r="T461" s="15"/>
      <c r="U461" s="15"/>
      <c r="V461" s="15"/>
      <c r="W461" s="15"/>
      <c r="X461" s="15"/>
      <c r="Y461" s="15"/>
      <c r="Z461" s="15"/>
    </row>
    <row r="462" spans="1:26" ht="12" customHeight="1">
      <c r="A462" s="15"/>
      <c r="B462" s="15"/>
      <c r="C462" s="15"/>
      <c r="D462" s="15"/>
      <c r="E462" s="15"/>
      <c r="F462" s="15"/>
      <c r="G462" s="15"/>
      <c r="H462" s="15"/>
      <c r="I462" s="15"/>
      <c r="J462" s="15"/>
      <c r="K462" s="15"/>
      <c r="L462" s="15"/>
      <c r="M462" s="15"/>
      <c r="N462" s="15"/>
      <c r="O462" s="15"/>
      <c r="P462" s="15"/>
      <c r="Q462" s="15"/>
      <c r="R462" s="15"/>
      <c r="S462" s="15"/>
      <c r="T462" s="15"/>
      <c r="U462" s="15"/>
      <c r="V462" s="15"/>
      <c r="W462" s="15"/>
      <c r="X462" s="15"/>
      <c r="Y462" s="15"/>
      <c r="Z462" s="15"/>
    </row>
    <row r="463" spans="1:26" ht="12" customHeight="1">
      <c r="A463" s="15"/>
      <c r="B463" s="15"/>
      <c r="C463" s="15"/>
      <c r="D463" s="15"/>
      <c r="E463" s="15"/>
      <c r="F463" s="15"/>
      <c r="G463" s="15"/>
      <c r="H463" s="15"/>
      <c r="I463" s="15"/>
      <c r="J463" s="15"/>
      <c r="K463" s="15"/>
      <c r="L463" s="15"/>
      <c r="M463" s="15"/>
      <c r="N463" s="15"/>
      <c r="O463" s="15"/>
      <c r="P463" s="15"/>
      <c r="Q463" s="15"/>
      <c r="R463" s="15"/>
      <c r="S463" s="15"/>
      <c r="T463" s="15"/>
      <c r="U463" s="15"/>
      <c r="V463" s="15"/>
      <c r="W463" s="15"/>
      <c r="X463" s="15"/>
      <c r="Y463" s="15"/>
      <c r="Z463" s="15"/>
    </row>
    <row r="464" spans="1:26" ht="12" customHeight="1">
      <c r="A464" s="15"/>
      <c r="B464" s="15"/>
      <c r="C464" s="15"/>
      <c r="D464" s="15"/>
      <c r="E464" s="15"/>
      <c r="F464" s="15"/>
      <c r="G464" s="15"/>
      <c r="H464" s="15"/>
      <c r="I464" s="15"/>
      <c r="J464" s="15"/>
      <c r="K464" s="15"/>
      <c r="L464" s="15"/>
      <c r="M464" s="15"/>
      <c r="N464" s="15"/>
      <c r="O464" s="15"/>
      <c r="P464" s="15"/>
      <c r="Q464" s="15"/>
      <c r="R464" s="15"/>
      <c r="S464" s="15"/>
      <c r="T464" s="15"/>
      <c r="U464" s="15"/>
      <c r="V464" s="15"/>
      <c r="W464" s="15"/>
      <c r="X464" s="15"/>
      <c r="Y464" s="15"/>
      <c r="Z464" s="15"/>
    </row>
    <row r="465" spans="1:26" ht="12" customHeight="1">
      <c r="A465" s="15"/>
      <c r="B465" s="15"/>
      <c r="C465" s="15"/>
      <c r="D465" s="15"/>
      <c r="E465" s="15"/>
      <c r="F465" s="15"/>
      <c r="G465" s="15"/>
      <c r="H465" s="15"/>
      <c r="I465" s="15"/>
      <c r="J465" s="15"/>
      <c r="K465" s="15"/>
      <c r="L465" s="15"/>
      <c r="M465" s="15"/>
      <c r="N465" s="15"/>
      <c r="O465" s="15"/>
      <c r="P465" s="15"/>
      <c r="Q465" s="15"/>
      <c r="R465" s="15"/>
      <c r="S465" s="15"/>
      <c r="T465" s="15"/>
      <c r="U465" s="15"/>
      <c r="V465" s="15"/>
      <c r="W465" s="15"/>
      <c r="X465" s="15"/>
      <c r="Y465" s="15"/>
      <c r="Z465" s="15"/>
    </row>
    <row r="466" spans="1:26" ht="12" customHeight="1">
      <c r="A466" s="15"/>
      <c r="B466" s="15"/>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row>
    <row r="467" spans="1:26" ht="12" customHeight="1">
      <c r="A467" s="15"/>
      <c r="B467" s="15"/>
      <c r="C467" s="15"/>
      <c r="D467" s="15"/>
      <c r="E467" s="15"/>
      <c r="F467" s="15"/>
      <c r="G467" s="15"/>
      <c r="H467" s="15"/>
      <c r="I467" s="15"/>
      <c r="J467" s="15"/>
      <c r="K467" s="15"/>
      <c r="L467" s="15"/>
      <c r="M467" s="15"/>
      <c r="N467" s="15"/>
      <c r="O467" s="15"/>
      <c r="P467" s="15"/>
      <c r="Q467" s="15"/>
      <c r="R467" s="15"/>
      <c r="S467" s="15"/>
      <c r="T467" s="15"/>
      <c r="U467" s="15"/>
      <c r="V467" s="15"/>
      <c r="W467" s="15"/>
      <c r="X467" s="15"/>
      <c r="Y467" s="15"/>
      <c r="Z467" s="15"/>
    </row>
    <row r="468" spans="1:26" ht="12" customHeight="1">
      <c r="A468" s="15"/>
      <c r="B468" s="15"/>
      <c r="C468" s="15"/>
      <c r="D468" s="15"/>
      <c r="E468" s="15"/>
      <c r="F468" s="15"/>
      <c r="G468" s="15"/>
      <c r="H468" s="15"/>
      <c r="I468" s="15"/>
      <c r="J468" s="15"/>
      <c r="K468" s="15"/>
      <c r="L468" s="15"/>
      <c r="M468" s="15"/>
      <c r="N468" s="15"/>
      <c r="O468" s="15"/>
      <c r="P468" s="15"/>
      <c r="Q468" s="15"/>
      <c r="R468" s="15"/>
      <c r="S468" s="15"/>
      <c r="T468" s="15"/>
      <c r="U468" s="15"/>
      <c r="V468" s="15"/>
      <c r="W468" s="15"/>
      <c r="X468" s="15"/>
      <c r="Y468" s="15"/>
      <c r="Z468" s="15"/>
    </row>
    <row r="469" spans="1:26" ht="12" customHeight="1">
      <c r="A469" s="15"/>
      <c r="B469" s="15"/>
      <c r="C469" s="15"/>
      <c r="D469" s="15"/>
      <c r="E469" s="15"/>
      <c r="F469" s="15"/>
      <c r="G469" s="15"/>
      <c r="H469" s="15"/>
      <c r="I469" s="15"/>
      <c r="J469" s="15"/>
      <c r="K469" s="15"/>
      <c r="L469" s="15"/>
      <c r="M469" s="15"/>
      <c r="N469" s="15"/>
      <c r="O469" s="15"/>
      <c r="P469" s="15"/>
      <c r="Q469" s="15"/>
      <c r="R469" s="15"/>
      <c r="S469" s="15"/>
      <c r="T469" s="15"/>
      <c r="U469" s="15"/>
      <c r="V469" s="15"/>
      <c r="W469" s="15"/>
      <c r="X469" s="15"/>
      <c r="Y469" s="15"/>
      <c r="Z469" s="15"/>
    </row>
    <row r="470" spans="1:26" ht="12" customHeight="1">
      <c r="A470" s="15"/>
      <c r="B470" s="15"/>
      <c r="C470" s="15"/>
      <c r="D470" s="15"/>
      <c r="E470" s="15"/>
      <c r="F470" s="15"/>
      <c r="G470" s="15"/>
      <c r="H470" s="15"/>
      <c r="I470" s="15"/>
      <c r="J470" s="15"/>
      <c r="K470" s="15"/>
      <c r="L470" s="15"/>
      <c r="M470" s="15"/>
      <c r="N470" s="15"/>
      <c r="O470" s="15"/>
      <c r="P470" s="15"/>
      <c r="Q470" s="15"/>
      <c r="R470" s="15"/>
      <c r="S470" s="15"/>
      <c r="T470" s="15"/>
      <c r="U470" s="15"/>
      <c r="V470" s="15"/>
      <c r="W470" s="15"/>
      <c r="X470" s="15"/>
      <c r="Y470" s="15"/>
      <c r="Z470" s="15"/>
    </row>
    <row r="471" spans="1:26" ht="12" customHeight="1">
      <c r="A471" s="15"/>
      <c r="B471" s="15"/>
      <c r="C471" s="15"/>
      <c r="D471" s="15"/>
      <c r="E471" s="15"/>
      <c r="F471" s="15"/>
      <c r="G471" s="15"/>
      <c r="H471" s="15"/>
      <c r="I471" s="15"/>
      <c r="J471" s="15"/>
      <c r="K471" s="15"/>
      <c r="L471" s="15"/>
      <c r="M471" s="15"/>
      <c r="N471" s="15"/>
      <c r="O471" s="15"/>
      <c r="P471" s="15"/>
      <c r="Q471" s="15"/>
      <c r="R471" s="15"/>
      <c r="S471" s="15"/>
      <c r="T471" s="15"/>
      <c r="U471" s="15"/>
      <c r="V471" s="15"/>
      <c r="W471" s="15"/>
      <c r="X471" s="15"/>
      <c r="Y471" s="15"/>
      <c r="Z471" s="15"/>
    </row>
    <row r="472" spans="1:26" ht="12" customHeight="1">
      <c r="A472" s="15"/>
      <c r="B472" s="15"/>
      <c r="C472" s="15"/>
      <c r="D472" s="15"/>
      <c r="E472" s="15"/>
      <c r="F472" s="15"/>
      <c r="G472" s="15"/>
      <c r="H472" s="15"/>
      <c r="I472" s="15"/>
      <c r="J472" s="15"/>
      <c r="K472" s="15"/>
      <c r="L472" s="15"/>
      <c r="M472" s="15"/>
      <c r="N472" s="15"/>
      <c r="O472" s="15"/>
      <c r="P472" s="15"/>
      <c r="Q472" s="15"/>
      <c r="R472" s="15"/>
      <c r="S472" s="15"/>
      <c r="T472" s="15"/>
      <c r="U472" s="15"/>
      <c r="V472" s="15"/>
      <c r="W472" s="15"/>
      <c r="X472" s="15"/>
      <c r="Y472" s="15"/>
      <c r="Z472" s="15"/>
    </row>
    <row r="473" spans="1:26" ht="12" customHeight="1">
      <c r="A473" s="15"/>
      <c r="B473" s="15"/>
      <c r="C473" s="15"/>
      <c r="D473" s="15"/>
      <c r="E473" s="15"/>
      <c r="F473" s="15"/>
      <c r="G473" s="15"/>
      <c r="H473" s="15"/>
      <c r="I473" s="15"/>
      <c r="J473" s="15"/>
      <c r="K473" s="15"/>
      <c r="L473" s="15"/>
      <c r="M473" s="15"/>
      <c r="N473" s="15"/>
      <c r="O473" s="15"/>
      <c r="P473" s="15"/>
      <c r="Q473" s="15"/>
      <c r="R473" s="15"/>
      <c r="S473" s="15"/>
      <c r="T473" s="15"/>
      <c r="U473" s="15"/>
      <c r="V473" s="15"/>
      <c r="W473" s="15"/>
      <c r="X473" s="15"/>
      <c r="Y473" s="15"/>
      <c r="Z473" s="15"/>
    </row>
    <row r="474" spans="1:26" ht="12" customHeight="1">
      <c r="A474" s="15"/>
      <c r="B474" s="15"/>
      <c r="C474" s="15"/>
      <c r="D474" s="15"/>
      <c r="E474" s="15"/>
      <c r="F474" s="15"/>
      <c r="G474" s="15"/>
      <c r="H474" s="15"/>
      <c r="I474" s="15"/>
      <c r="J474" s="15"/>
      <c r="K474" s="15"/>
      <c r="L474" s="15"/>
      <c r="M474" s="15"/>
      <c r="N474" s="15"/>
      <c r="O474" s="15"/>
      <c r="P474" s="15"/>
      <c r="Q474" s="15"/>
      <c r="R474" s="15"/>
      <c r="S474" s="15"/>
      <c r="T474" s="15"/>
      <c r="U474" s="15"/>
      <c r="V474" s="15"/>
      <c r="W474" s="15"/>
      <c r="X474" s="15"/>
      <c r="Y474" s="15"/>
      <c r="Z474" s="15"/>
    </row>
    <row r="475" spans="1:26" ht="12" customHeight="1">
      <c r="A475" s="15"/>
      <c r="B475" s="15"/>
      <c r="C475" s="15"/>
      <c r="D475" s="15"/>
      <c r="E475" s="15"/>
      <c r="F475" s="15"/>
      <c r="G475" s="15"/>
      <c r="H475" s="15"/>
      <c r="I475" s="15"/>
      <c r="J475" s="15"/>
      <c r="K475" s="15"/>
      <c r="L475" s="15"/>
      <c r="M475" s="15"/>
      <c r="N475" s="15"/>
      <c r="O475" s="15"/>
      <c r="P475" s="15"/>
      <c r="Q475" s="15"/>
      <c r="R475" s="15"/>
      <c r="S475" s="15"/>
      <c r="T475" s="15"/>
      <c r="U475" s="15"/>
      <c r="V475" s="15"/>
      <c r="W475" s="15"/>
      <c r="X475" s="15"/>
      <c r="Y475" s="15"/>
      <c r="Z475" s="15"/>
    </row>
    <row r="476" spans="1:26" ht="12" customHeight="1">
      <c r="A476" s="15"/>
      <c r="B476" s="15"/>
      <c r="C476" s="15"/>
      <c r="D476" s="15"/>
      <c r="E476" s="15"/>
      <c r="F476" s="15"/>
      <c r="G476" s="15"/>
      <c r="H476" s="15"/>
      <c r="I476" s="15"/>
      <c r="J476" s="15"/>
      <c r="K476" s="15"/>
      <c r="L476" s="15"/>
      <c r="M476" s="15"/>
      <c r="N476" s="15"/>
      <c r="O476" s="15"/>
      <c r="P476" s="15"/>
      <c r="Q476" s="15"/>
      <c r="R476" s="15"/>
      <c r="S476" s="15"/>
      <c r="T476" s="15"/>
      <c r="U476" s="15"/>
      <c r="V476" s="15"/>
      <c r="W476" s="15"/>
      <c r="X476" s="15"/>
      <c r="Y476" s="15"/>
      <c r="Z476" s="15"/>
    </row>
    <row r="477" spans="1:26" ht="12" customHeight="1">
      <c r="A477" s="15"/>
      <c r="B477" s="15"/>
      <c r="C477" s="15"/>
      <c r="D477" s="15"/>
      <c r="E477" s="15"/>
      <c r="F477" s="15"/>
      <c r="G477" s="15"/>
      <c r="H477" s="15"/>
      <c r="I477" s="15"/>
      <c r="J477" s="15"/>
      <c r="K477" s="15"/>
      <c r="L477" s="15"/>
      <c r="M477" s="15"/>
      <c r="N477" s="15"/>
      <c r="O477" s="15"/>
      <c r="P477" s="15"/>
      <c r="Q477" s="15"/>
      <c r="R477" s="15"/>
      <c r="S477" s="15"/>
      <c r="T477" s="15"/>
      <c r="U477" s="15"/>
      <c r="V477" s="15"/>
      <c r="W477" s="15"/>
      <c r="X477" s="15"/>
      <c r="Y477" s="15"/>
      <c r="Z477" s="15"/>
    </row>
    <row r="478" spans="1:26" ht="12" customHeight="1">
      <c r="A478" s="15"/>
      <c r="B478" s="15"/>
      <c r="C478" s="15"/>
      <c r="D478" s="15"/>
      <c r="E478" s="15"/>
      <c r="F478" s="15"/>
      <c r="G478" s="15"/>
      <c r="H478" s="15"/>
      <c r="I478" s="15"/>
      <c r="J478" s="15"/>
      <c r="K478" s="15"/>
      <c r="L478" s="15"/>
      <c r="M478" s="15"/>
      <c r="N478" s="15"/>
      <c r="O478" s="15"/>
      <c r="P478" s="15"/>
      <c r="Q478" s="15"/>
      <c r="R478" s="15"/>
      <c r="S478" s="15"/>
      <c r="T478" s="15"/>
      <c r="U478" s="15"/>
      <c r="V478" s="15"/>
      <c r="W478" s="15"/>
      <c r="X478" s="15"/>
      <c r="Y478" s="15"/>
      <c r="Z478" s="15"/>
    </row>
    <row r="479" spans="1:26" ht="12" customHeight="1">
      <c r="A479" s="15"/>
      <c r="B479" s="15"/>
      <c r="C479" s="15"/>
      <c r="D479" s="15"/>
      <c r="E479" s="15"/>
      <c r="F479" s="15"/>
      <c r="G479" s="15"/>
      <c r="H479" s="15"/>
      <c r="I479" s="15"/>
      <c r="J479" s="15"/>
      <c r="K479" s="15"/>
      <c r="L479" s="15"/>
      <c r="M479" s="15"/>
      <c r="N479" s="15"/>
      <c r="O479" s="15"/>
      <c r="P479" s="15"/>
      <c r="Q479" s="15"/>
      <c r="R479" s="15"/>
      <c r="S479" s="15"/>
      <c r="T479" s="15"/>
      <c r="U479" s="15"/>
      <c r="V479" s="15"/>
      <c r="W479" s="15"/>
      <c r="X479" s="15"/>
      <c r="Y479" s="15"/>
      <c r="Z479" s="15"/>
    </row>
    <row r="480" spans="1:26" ht="12" customHeight="1">
      <c r="A480" s="15"/>
      <c r="B480" s="15"/>
      <c r="C480" s="15"/>
      <c r="D480" s="15"/>
      <c r="E480" s="15"/>
      <c r="F480" s="15"/>
      <c r="G480" s="15"/>
      <c r="H480" s="15"/>
      <c r="I480" s="15"/>
      <c r="J480" s="15"/>
      <c r="K480" s="15"/>
      <c r="L480" s="15"/>
      <c r="M480" s="15"/>
      <c r="N480" s="15"/>
      <c r="O480" s="15"/>
      <c r="P480" s="15"/>
      <c r="Q480" s="15"/>
      <c r="R480" s="15"/>
      <c r="S480" s="15"/>
      <c r="T480" s="15"/>
      <c r="U480" s="15"/>
      <c r="V480" s="15"/>
      <c r="W480" s="15"/>
      <c r="X480" s="15"/>
      <c r="Y480" s="15"/>
      <c r="Z480" s="15"/>
    </row>
    <row r="481" spans="1:26" ht="12" customHeight="1">
      <c r="A481" s="15"/>
      <c r="B481" s="15"/>
      <c r="C481" s="15"/>
      <c r="D481" s="15"/>
      <c r="E481" s="15"/>
      <c r="F481" s="15"/>
      <c r="G481" s="15"/>
      <c r="H481" s="15"/>
      <c r="I481" s="15"/>
      <c r="J481" s="15"/>
      <c r="K481" s="15"/>
      <c r="L481" s="15"/>
      <c r="M481" s="15"/>
      <c r="N481" s="15"/>
      <c r="O481" s="15"/>
      <c r="P481" s="15"/>
      <c r="Q481" s="15"/>
      <c r="R481" s="15"/>
      <c r="S481" s="15"/>
      <c r="T481" s="15"/>
      <c r="U481" s="15"/>
      <c r="V481" s="15"/>
      <c r="W481" s="15"/>
      <c r="X481" s="15"/>
      <c r="Y481" s="15"/>
      <c r="Z481" s="15"/>
    </row>
    <row r="482" spans="1:26" ht="12" customHeight="1">
      <c r="A482" s="15"/>
      <c r="B482" s="15"/>
      <c r="C482" s="15"/>
      <c r="D482" s="15"/>
      <c r="E482" s="15"/>
      <c r="F482" s="15"/>
      <c r="G482" s="15"/>
      <c r="H482" s="15"/>
      <c r="I482" s="15"/>
      <c r="J482" s="15"/>
      <c r="K482" s="15"/>
      <c r="L482" s="15"/>
      <c r="M482" s="15"/>
      <c r="N482" s="15"/>
      <c r="O482" s="15"/>
      <c r="P482" s="15"/>
      <c r="Q482" s="15"/>
      <c r="R482" s="15"/>
      <c r="S482" s="15"/>
      <c r="T482" s="15"/>
      <c r="U482" s="15"/>
      <c r="V482" s="15"/>
      <c r="W482" s="15"/>
      <c r="X482" s="15"/>
      <c r="Y482" s="15"/>
      <c r="Z482" s="15"/>
    </row>
    <row r="483" spans="1:26" ht="12" customHeight="1">
      <c r="A483" s="15"/>
      <c r="B483" s="15"/>
      <c r="C483" s="15"/>
      <c r="D483" s="15"/>
      <c r="E483" s="15"/>
      <c r="F483" s="15"/>
      <c r="G483" s="15"/>
      <c r="H483" s="15"/>
      <c r="I483" s="15"/>
      <c r="J483" s="15"/>
      <c r="K483" s="15"/>
      <c r="L483" s="15"/>
      <c r="M483" s="15"/>
      <c r="N483" s="15"/>
      <c r="O483" s="15"/>
      <c r="P483" s="15"/>
      <c r="Q483" s="15"/>
      <c r="R483" s="15"/>
      <c r="S483" s="15"/>
      <c r="T483" s="15"/>
      <c r="U483" s="15"/>
      <c r="V483" s="15"/>
      <c r="W483" s="15"/>
      <c r="X483" s="15"/>
      <c r="Y483" s="15"/>
      <c r="Z483" s="15"/>
    </row>
    <row r="484" spans="1:26" ht="12" customHeight="1">
      <c r="A484" s="15"/>
      <c r="B484" s="15"/>
      <c r="C484" s="15"/>
      <c r="D484" s="15"/>
      <c r="E484" s="15"/>
      <c r="F484" s="15"/>
      <c r="G484" s="15"/>
      <c r="H484" s="15"/>
      <c r="I484" s="15"/>
      <c r="J484" s="15"/>
      <c r="K484" s="15"/>
      <c r="L484" s="15"/>
      <c r="M484" s="15"/>
      <c r="N484" s="15"/>
      <c r="O484" s="15"/>
      <c r="P484" s="15"/>
      <c r="Q484" s="15"/>
      <c r="R484" s="15"/>
      <c r="S484" s="15"/>
      <c r="T484" s="15"/>
      <c r="U484" s="15"/>
      <c r="V484" s="15"/>
      <c r="W484" s="15"/>
      <c r="X484" s="15"/>
      <c r="Y484" s="15"/>
      <c r="Z484" s="15"/>
    </row>
    <row r="485" spans="1:26" ht="12" customHeight="1">
      <c r="A485" s="15"/>
      <c r="B485" s="15"/>
      <c r="C485" s="15"/>
      <c r="D485" s="15"/>
      <c r="E485" s="15"/>
      <c r="F485" s="15"/>
      <c r="G485" s="15"/>
      <c r="H485" s="15"/>
      <c r="I485" s="15"/>
      <c r="J485" s="15"/>
      <c r="K485" s="15"/>
      <c r="L485" s="15"/>
      <c r="M485" s="15"/>
      <c r="N485" s="15"/>
      <c r="O485" s="15"/>
      <c r="P485" s="15"/>
      <c r="Q485" s="15"/>
      <c r="R485" s="15"/>
      <c r="S485" s="15"/>
      <c r="T485" s="15"/>
      <c r="U485" s="15"/>
      <c r="V485" s="15"/>
      <c r="W485" s="15"/>
      <c r="X485" s="15"/>
      <c r="Y485" s="15"/>
      <c r="Z485" s="15"/>
    </row>
    <row r="486" spans="1:26" ht="12" customHeight="1">
      <c r="A486" s="15"/>
      <c r="B486" s="15"/>
      <c r="C486" s="15"/>
      <c r="D486" s="15"/>
      <c r="E486" s="15"/>
      <c r="F486" s="15"/>
      <c r="G486" s="15"/>
      <c r="H486" s="15"/>
      <c r="I486" s="15"/>
      <c r="J486" s="15"/>
      <c r="K486" s="15"/>
      <c r="L486" s="15"/>
      <c r="M486" s="15"/>
      <c r="N486" s="15"/>
      <c r="O486" s="15"/>
      <c r="P486" s="15"/>
      <c r="Q486" s="15"/>
      <c r="R486" s="15"/>
      <c r="S486" s="15"/>
      <c r="T486" s="15"/>
      <c r="U486" s="15"/>
      <c r="V486" s="15"/>
      <c r="W486" s="15"/>
      <c r="X486" s="15"/>
      <c r="Y486" s="15"/>
      <c r="Z486" s="15"/>
    </row>
    <row r="487" spans="1:26" ht="12" customHeight="1">
      <c r="A487" s="15"/>
      <c r="B487" s="15"/>
      <c r="C487" s="15"/>
      <c r="D487" s="15"/>
      <c r="E487" s="15"/>
      <c r="F487" s="15"/>
      <c r="G487" s="15"/>
      <c r="H487" s="15"/>
      <c r="I487" s="15"/>
      <c r="J487" s="15"/>
      <c r="K487" s="15"/>
      <c r="L487" s="15"/>
      <c r="M487" s="15"/>
      <c r="N487" s="15"/>
      <c r="O487" s="15"/>
      <c r="P487" s="15"/>
      <c r="Q487" s="15"/>
      <c r="R487" s="15"/>
      <c r="S487" s="15"/>
      <c r="T487" s="15"/>
      <c r="U487" s="15"/>
      <c r="V487" s="15"/>
      <c r="W487" s="15"/>
      <c r="X487" s="15"/>
      <c r="Y487" s="15"/>
      <c r="Z487" s="15"/>
    </row>
    <row r="488" spans="1:26" ht="12" customHeight="1">
      <c r="A488" s="15"/>
      <c r="B488" s="15"/>
      <c r="C488" s="15"/>
      <c r="D488" s="15"/>
      <c r="E488" s="15"/>
      <c r="F488" s="15"/>
      <c r="G488" s="15"/>
      <c r="H488" s="15"/>
      <c r="I488" s="15"/>
      <c r="J488" s="15"/>
      <c r="K488" s="15"/>
      <c r="L488" s="15"/>
      <c r="M488" s="15"/>
      <c r="N488" s="15"/>
      <c r="O488" s="15"/>
      <c r="P488" s="15"/>
      <c r="Q488" s="15"/>
      <c r="R488" s="15"/>
      <c r="S488" s="15"/>
      <c r="T488" s="15"/>
      <c r="U488" s="15"/>
      <c r="V488" s="15"/>
      <c r="W488" s="15"/>
      <c r="X488" s="15"/>
      <c r="Y488" s="15"/>
      <c r="Z488" s="15"/>
    </row>
    <row r="489" spans="1:26" ht="12" customHeight="1">
      <c r="A489" s="15"/>
      <c r="B489" s="15"/>
      <c r="C489" s="15"/>
      <c r="D489" s="15"/>
      <c r="E489" s="15"/>
      <c r="F489" s="15"/>
      <c r="G489" s="15"/>
      <c r="H489" s="15"/>
      <c r="I489" s="15"/>
      <c r="J489" s="15"/>
      <c r="K489" s="15"/>
      <c r="L489" s="15"/>
      <c r="M489" s="15"/>
      <c r="N489" s="15"/>
      <c r="O489" s="15"/>
      <c r="P489" s="15"/>
      <c r="Q489" s="15"/>
      <c r="R489" s="15"/>
      <c r="S489" s="15"/>
      <c r="T489" s="15"/>
      <c r="U489" s="15"/>
      <c r="V489" s="15"/>
      <c r="W489" s="15"/>
      <c r="X489" s="15"/>
      <c r="Y489" s="15"/>
      <c r="Z489" s="15"/>
    </row>
    <row r="490" spans="1:26" ht="12" customHeight="1">
      <c r="A490" s="15"/>
      <c r="B490" s="15"/>
      <c r="C490" s="15"/>
      <c r="D490" s="15"/>
      <c r="E490" s="15"/>
      <c r="F490" s="15"/>
      <c r="G490" s="15"/>
      <c r="H490" s="15"/>
      <c r="I490" s="15"/>
      <c r="J490" s="15"/>
      <c r="K490" s="15"/>
      <c r="L490" s="15"/>
      <c r="M490" s="15"/>
      <c r="N490" s="15"/>
      <c r="O490" s="15"/>
      <c r="P490" s="15"/>
      <c r="Q490" s="15"/>
      <c r="R490" s="15"/>
      <c r="S490" s="15"/>
      <c r="T490" s="15"/>
      <c r="U490" s="15"/>
      <c r="V490" s="15"/>
      <c r="W490" s="15"/>
      <c r="X490" s="15"/>
      <c r="Y490" s="15"/>
      <c r="Z490" s="15"/>
    </row>
    <row r="491" spans="1:26" ht="12" customHeight="1">
      <c r="A491" s="15"/>
      <c r="B491" s="15"/>
      <c r="C491" s="15"/>
      <c r="D491" s="15"/>
      <c r="E491" s="15"/>
      <c r="F491" s="15"/>
      <c r="G491" s="15"/>
      <c r="H491" s="15"/>
      <c r="I491" s="15"/>
      <c r="J491" s="15"/>
      <c r="K491" s="15"/>
      <c r="L491" s="15"/>
      <c r="M491" s="15"/>
      <c r="N491" s="15"/>
      <c r="O491" s="15"/>
      <c r="P491" s="15"/>
      <c r="Q491" s="15"/>
      <c r="R491" s="15"/>
      <c r="S491" s="15"/>
      <c r="T491" s="15"/>
      <c r="U491" s="15"/>
      <c r="V491" s="15"/>
      <c r="W491" s="15"/>
      <c r="X491" s="15"/>
      <c r="Y491" s="15"/>
      <c r="Z491" s="15"/>
    </row>
    <row r="492" spans="1:26" ht="12" customHeight="1">
      <c r="A492" s="15"/>
      <c r="B492" s="15"/>
      <c r="C492" s="15"/>
      <c r="D492" s="15"/>
      <c r="E492" s="15"/>
      <c r="F492" s="15"/>
      <c r="G492" s="15"/>
      <c r="H492" s="15"/>
      <c r="I492" s="15"/>
      <c r="J492" s="15"/>
      <c r="K492" s="15"/>
      <c r="L492" s="15"/>
      <c r="M492" s="15"/>
      <c r="N492" s="15"/>
      <c r="O492" s="15"/>
      <c r="P492" s="15"/>
      <c r="Q492" s="15"/>
      <c r="R492" s="15"/>
      <c r="S492" s="15"/>
      <c r="T492" s="15"/>
      <c r="U492" s="15"/>
      <c r="V492" s="15"/>
      <c r="W492" s="15"/>
      <c r="X492" s="15"/>
      <c r="Y492" s="15"/>
      <c r="Z492" s="15"/>
    </row>
    <row r="493" spans="1:26" ht="12" customHeight="1">
      <c r="A493" s="15"/>
      <c r="B493" s="15"/>
      <c r="C493" s="15"/>
      <c r="D493" s="15"/>
      <c r="E493" s="15"/>
      <c r="F493" s="15"/>
      <c r="G493" s="15"/>
      <c r="H493" s="15"/>
      <c r="I493" s="15"/>
      <c r="J493" s="15"/>
      <c r="K493" s="15"/>
      <c r="L493" s="15"/>
      <c r="M493" s="15"/>
      <c r="N493" s="15"/>
      <c r="O493" s="15"/>
      <c r="P493" s="15"/>
      <c r="Q493" s="15"/>
      <c r="R493" s="15"/>
      <c r="S493" s="15"/>
      <c r="T493" s="15"/>
      <c r="U493" s="15"/>
      <c r="V493" s="15"/>
      <c r="W493" s="15"/>
      <c r="X493" s="15"/>
      <c r="Y493" s="15"/>
      <c r="Z493" s="15"/>
    </row>
    <row r="494" spans="1:26" ht="12" customHeight="1">
      <c r="A494" s="15"/>
      <c r="B494" s="15"/>
      <c r="C494" s="15"/>
      <c r="D494" s="15"/>
      <c r="E494" s="15"/>
      <c r="F494" s="15"/>
      <c r="G494" s="15"/>
      <c r="H494" s="15"/>
      <c r="I494" s="15"/>
      <c r="J494" s="15"/>
      <c r="K494" s="15"/>
      <c r="L494" s="15"/>
      <c r="M494" s="15"/>
      <c r="N494" s="15"/>
      <c r="O494" s="15"/>
      <c r="P494" s="15"/>
      <c r="Q494" s="15"/>
      <c r="R494" s="15"/>
      <c r="S494" s="15"/>
      <c r="T494" s="15"/>
      <c r="U494" s="15"/>
      <c r="V494" s="15"/>
      <c r="W494" s="15"/>
      <c r="X494" s="15"/>
      <c r="Y494" s="15"/>
      <c r="Z494" s="15"/>
    </row>
    <row r="495" spans="1:26" ht="12" customHeight="1">
      <c r="A495" s="15"/>
      <c r="B495" s="15"/>
      <c r="C495" s="15"/>
      <c r="D495" s="15"/>
      <c r="E495" s="15"/>
      <c r="F495" s="15"/>
      <c r="G495" s="15"/>
      <c r="H495" s="15"/>
      <c r="I495" s="15"/>
      <c r="J495" s="15"/>
      <c r="K495" s="15"/>
      <c r="L495" s="15"/>
      <c r="M495" s="15"/>
      <c r="N495" s="15"/>
      <c r="O495" s="15"/>
      <c r="P495" s="15"/>
      <c r="Q495" s="15"/>
      <c r="R495" s="15"/>
      <c r="S495" s="15"/>
      <c r="T495" s="15"/>
      <c r="U495" s="15"/>
      <c r="V495" s="15"/>
      <c r="W495" s="15"/>
      <c r="X495" s="15"/>
      <c r="Y495" s="15"/>
      <c r="Z495" s="15"/>
    </row>
    <row r="496" spans="1:26" ht="12" customHeight="1">
      <c r="A496" s="15"/>
      <c r="B496" s="15"/>
      <c r="C496" s="15"/>
      <c r="D496" s="15"/>
      <c r="E496" s="15"/>
      <c r="F496" s="15"/>
      <c r="G496" s="15"/>
      <c r="H496" s="15"/>
      <c r="I496" s="15"/>
      <c r="J496" s="15"/>
      <c r="K496" s="15"/>
      <c r="L496" s="15"/>
      <c r="M496" s="15"/>
      <c r="N496" s="15"/>
      <c r="O496" s="15"/>
      <c r="P496" s="15"/>
      <c r="Q496" s="15"/>
      <c r="R496" s="15"/>
      <c r="S496" s="15"/>
      <c r="T496" s="15"/>
      <c r="U496" s="15"/>
      <c r="V496" s="15"/>
      <c r="W496" s="15"/>
      <c r="X496" s="15"/>
      <c r="Y496" s="15"/>
      <c r="Z496" s="15"/>
    </row>
    <row r="497" spans="1:26" ht="12" customHeight="1">
      <c r="A497" s="15"/>
      <c r="B497" s="15"/>
      <c r="C497" s="15"/>
      <c r="D497" s="15"/>
      <c r="E497" s="15"/>
      <c r="F497" s="15"/>
      <c r="G497" s="15"/>
      <c r="H497" s="15"/>
      <c r="I497" s="15"/>
      <c r="J497" s="15"/>
      <c r="K497" s="15"/>
      <c r="L497" s="15"/>
      <c r="M497" s="15"/>
      <c r="N497" s="15"/>
      <c r="O497" s="15"/>
      <c r="P497" s="15"/>
      <c r="Q497" s="15"/>
      <c r="R497" s="15"/>
      <c r="S497" s="15"/>
      <c r="T497" s="15"/>
      <c r="U497" s="15"/>
      <c r="V497" s="15"/>
      <c r="W497" s="15"/>
      <c r="X497" s="15"/>
      <c r="Y497" s="15"/>
      <c r="Z497" s="15"/>
    </row>
    <row r="498" spans="1:26" ht="12" customHeight="1">
      <c r="A498" s="15"/>
      <c r="B498" s="15"/>
      <c r="C498" s="15"/>
      <c r="D498" s="15"/>
      <c r="E498" s="15"/>
      <c r="F498" s="15"/>
      <c r="G498" s="15"/>
      <c r="H498" s="15"/>
      <c r="I498" s="15"/>
      <c r="J498" s="15"/>
      <c r="K498" s="15"/>
      <c r="L498" s="15"/>
      <c r="M498" s="15"/>
      <c r="N498" s="15"/>
      <c r="O498" s="15"/>
      <c r="P498" s="15"/>
      <c r="Q498" s="15"/>
      <c r="R498" s="15"/>
      <c r="S498" s="15"/>
      <c r="T498" s="15"/>
      <c r="U498" s="15"/>
      <c r="V498" s="15"/>
      <c r="W498" s="15"/>
      <c r="X498" s="15"/>
      <c r="Y498" s="15"/>
      <c r="Z498" s="15"/>
    </row>
    <row r="499" spans="1:26" ht="12" customHeight="1">
      <c r="A499" s="15"/>
      <c r="B499" s="15"/>
      <c r="C499" s="15"/>
      <c r="D499" s="15"/>
      <c r="E499" s="15"/>
      <c r="F499" s="15"/>
      <c r="G499" s="15"/>
      <c r="H499" s="15"/>
      <c r="I499" s="15"/>
      <c r="J499" s="15"/>
      <c r="K499" s="15"/>
      <c r="L499" s="15"/>
      <c r="M499" s="15"/>
      <c r="N499" s="15"/>
      <c r="O499" s="15"/>
      <c r="P499" s="15"/>
      <c r="Q499" s="15"/>
      <c r="R499" s="15"/>
      <c r="S499" s="15"/>
      <c r="T499" s="15"/>
      <c r="U499" s="15"/>
      <c r="V499" s="15"/>
      <c r="W499" s="15"/>
      <c r="X499" s="15"/>
      <c r="Y499" s="15"/>
      <c r="Z499" s="15"/>
    </row>
    <row r="500" spans="1:26" ht="12" customHeight="1">
      <c r="A500" s="15"/>
      <c r="B500" s="15"/>
      <c r="C500" s="15"/>
      <c r="D500" s="15"/>
      <c r="E500" s="15"/>
      <c r="F500" s="15"/>
      <c r="G500" s="15"/>
      <c r="H500" s="15"/>
      <c r="I500" s="15"/>
      <c r="J500" s="15"/>
      <c r="K500" s="15"/>
      <c r="L500" s="15"/>
      <c r="M500" s="15"/>
      <c r="N500" s="15"/>
      <c r="O500" s="15"/>
      <c r="P500" s="15"/>
      <c r="Q500" s="15"/>
      <c r="R500" s="15"/>
      <c r="S500" s="15"/>
      <c r="T500" s="15"/>
      <c r="U500" s="15"/>
      <c r="V500" s="15"/>
      <c r="W500" s="15"/>
      <c r="X500" s="15"/>
      <c r="Y500" s="15"/>
      <c r="Z500" s="15"/>
    </row>
    <row r="501" spans="1:26" ht="12" customHeight="1">
      <c r="A501" s="15"/>
      <c r="B501" s="15"/>
      <c r="C501" s="15"/>
      <c r="D501" s="15"/>
      <c r="E501" s="15"/>
      <c r="F501" s="15"/>
      <c r="G501" s="15"/>
      <c r="H501" s="15"/>
      <c r="I501" s="15"/>
      <c r="J501" s="15"/>
      <c r="K501" s="15"/>
      <c r="L501" s="15"/>
      <c r="M501" s="15"/>
      <c r="N501" s="15"/>
      <c r="O501" s="15"/>
      <c r="P501" s="15"/>
      <c r="Q501" s="15"/>
      <c r="R501" s="15"/>
      <c r="S501" s="15"/>
      <c r="T501" s="15"/>
      <c r="U501" s="15"/>
      <c r="V501" s="15"/>
      <c r="W501" s="15"/>
      <c r="X501" s="15"/>
      <c r="Y501" s="15"/>
      <c r="Z501" s="15"/>
    </row>
    <row r="502" spans="1:26" ht="12" customHeight="1">
      <c r="A502" s="15"/>
      <c r="B502" s="15"/>
      <c r="C502" s="15"/>
      <c r="D502" s="15"/>
      <c r="E502" s="15"/>
      <c r="F502" s="15"/>
      <c r="G502" s="15"/>
      <c r="H502" s="15"/>
      <c r="I502" s="15"/>
      <c r="J502" s="15"/>
      <c r="K502" s="15"/>
      <c r="L502" s="15"/>
      <c r="M502" s="15"/>
      <c r="N502" s="15"/>
      <c r="O502" s="15"/>
      <c r="P502" s="15"/>
      <c r="Q502" s="15"/>
      <c r="R502" s="15"/>
      <c r="S502" s="15"/>
      <c r="T502" s="15"/>
      <c r="U502" s="15"/>
      <c r="V502" s="15"/>
      <c r="W502" s="15"/>
      <c r="X502" s="15"/>
      <c r="Y502" s="15"/>
      <c r="Z502" s="15"/>
    </row>
    <row r="503" spans="1:26" ht="12" customHeight="1">
      <c r="A503" s="15"/>
      <c r="B503" s="15"/>
      <c r="C503" s="15"/>
      <c r="D503" s="15"/>
      <c r="E503" s="15"/>
      <c r="F503" s="15"/>
      <c r="G503" s="15"/>
      <c r="H503" s="15"/>
      <c r="I503" s="15"/>
      <c r="J503" s="15"/>
      <c r="K503" s="15"/>
      <c r="L503" s="15"/>
      <c r="M503" s="15"/>
      <c r="N503" s="15"/>
      <c r="O503" s="15"/>
      <c r="P503" s="15"/>
      <c r="Q503" s="15"/>
      <c r="R503" s="15"/>
      <c r="S503" s="15"/>
      <c r="T503" s="15"/>
      <c r="U503" s="15"/>
      <c r="V503" s="15"/>
      <c r="W503" s="15"/>
      <c r="X503" s="15"/>
      <c r="Y503" s="15"/>
      <c r="Z503" s="15"/>
    </row>
    <row r="504" spans="1:26" ht="12" customHeight="1">
      <c r="A504" s="15"/>
      <c r="B504" s="15"/>
      <c r="C504" s="15"/>
      <c r="D504" s="15"/>
      <c r="E504" s="15"/>
      <c r="F504" s="15"/>
      <c r="G504" s="15"/>
      <c r="H504" s="15"/>
      <c r="I504" s="15"/>
      <c r="J504" s="15"/>
      <c r="K504" s="15"/>
      <c r="L504" s="15"/>
      <c r="M504" s="15"/>
      <c r="N504" s="15"/>
      <c r="O504" s="15"/>
      <c r="P504" s="15"/>
      <c r="Q504" s="15"/>
      <c r="R504" s="15"/>
      <c r="S504" s="15"/>
      <c r="T504" s="15"/>
      <c r="U504" s="15"/>
      <c r="V504" s="15"/>
      <c r="W504" s="15"/>
      <c r="X504" s="15"/>
      <c r="Y504" s="15"/>
      <c r="Z504" s="15"/>
    </row>
    <row r="505" spans="1:26" ht="12" customHeight="1">
      <c r="A505" s="15"/>
      <c r="B505" s="15"/>
      <c r="C505" s="15"/>
      <c r="D505" s="15"/>
      <c r="E505" s="15"/>
      <c r="F505" s="15"/>
      <c r="G505" s="15"/>
      <c r="H505" s="15"/>
      <c r="I505" s="15"/>
      <c r="J505" s="15"/>
      <c r="K505" s="15"/>
      <c r="L505" s="15"/>
      <c r="M505" s="15"/>
      <c r="N505" s="15"/>
      <c r="O505" s="15"/>
      <c r="P505" s="15"/>
      <c r="Q505" s="15"/>
      <c r="R505" s="15"/>
      <c r="S505" s="15"/>
      <c r="T505" s="15"/>
      <c r="U505" s="15"/>
      <c r="V505" s="15"/>
      <c r="W505" s="15"/>
      <c r="X505" s="15"/>
      <c r="Y505" s="15"/>
      <c r="Z505" s="15"/>
    </row>
    <row r="506" spans="1:26" ht="12" customHeight="1">
      <c r="A506" s="15"/>
      <c r="B506" s="15"/>
      <c r="C506" s="15"/>
      <c r="D506" s="15"/>
      <c r="E506" s="15"/>
      <c r="F506" s="15"/>
      <c r="G506" s="15"/>
      <c r="H506" s="15"/>
      <c r="I506" s="15"/>
      <c r="J506" s="15"/>
      <c r="K506" s="15"/>
      <c r="L506" s="15"/>
      <c r="M506" s="15"/>
      <c r="N506" s="15"/>
      <c r="O506" s="15"/>
      <c r="P506" s="15"/>
      <c r="Q506" s="15"/>
      <c r="R506" s="15"/>
      <c r="S506" s="15"/>
      <c r="T506" s="15"/>
      <c r="U506" s="15"/>
      <c r="V506" s="15"/>
      <c r="W506" s="15"/>
      <c r="X506" s="15"/>
      <c r="Y506" s="15"/>
      <c r="Z506" s="15"/>
    </row>
    <row r="507" spans="1:26" ht="12" customHeight="1">
      <c r="A507" s="15"/>
      <c r="B507" s="15"/>
      <c r="C507" s="15"/>
      <c r="D507" s="15"/>
      <c r="E507" s="15"/>
      <c r="F507" s="15"/>
      <c r="G507" s="15"/>
      <c r="H507" s="15"/>
      <c r="I507" s="15"/>
      <c r="J507" s="15"/>
      <c r="K507" s="15"/>
      <c r="L507" s="15"/>
      <c r="M507" s="15"/>
      <c r="N507" s="15"/>
      <c r="O507" s="15"/>
      <c r="P507" s="15"/>
      <c r="Q507" s="15"/>
      <c r="R507" s="15"/>
      <c r="S507" s="15"/>
      <c r="T507" s="15"/>
      <c r="U507" s="15"/>
      <c r="V507" s="15"/>
      <c r="W507" s="15"/>
      <c r="X507" s="15"/>
      <c r="Y507" s="15"/>
      <c r="Z507" s="15"/>
    </row>
    <row r="508" spans="1:26" ht="12" customHeight="1">
      <c r="A508" s="15"/>
      <c r="B508" s="15"/>
      <c r="C508" s="15"/>
      <c r="D508" s="15"/>
      <c r="E508" s="15"/>
      <c r="F508" s="15"/>
      <c r="G508" s="15"/>
      <c r="H508" s="15"/>
      <c r="I508" s="15"/>
      <c r="J508" s="15"/>
      <c r="K508" s="15"/>
      <c r="L508" s="15"/>
      <c r="M508" s="15"/>
      <c r="N508" s="15"/>
      <c r="O508" s="15"/>
      <c r="P508" s="15"/>
      <c r="Q508" s="15"/>
      <c r="R508" s="15"/>
      <c r="S508" s="15"/>
      <c r="T508" s="15"/>
      <c r="U508" s="15"/>
      <c r="V508" s="15"/>
      <c r="W508" s="15"/>
      <c r="X508" s="15"/>
      <c r="Y508" s="15"/>
      <c r="Z508" s="15"/>
    </row>
    <row r="509" spans="1:26" ht="12" customHeight="1">
      <c r="A509" s="15"/>
      <c r="B509" s="15"/>
      <c r="C509" s="15"/>
      <c r="D509" s="15"/>
      <c r="E509" s="15"/>
      <c r="F509" s="15"/>
      <c r="G509" s="15"/>
      <c r="H509" s="15"/>
      <c r="I509" s="15"/>
      <c r="J509" s="15"/>
      <c r="K509" s="15"/>
      <c r="L509" s="15"/>
      <c r="M509" s="15"/>
      <c r="N509" s="15"/>
      <c r="O509" s="15"/>
      <c r="P509" s="15"/>
      <c r="Q509" s="15"/>
      <c r="R509" s="15"/>
      <c r="S509" s="15"/>
      <c r="T509" s="15"/>
      <c r="U509" s="15"/>
      <c r="V509" s="15"/>
      <c r="W509" s="15"/>
      <c r="X509" s="15"/>
      <c r="Y509" s="15"/>
      <c r="Z509" s="15"/>
    </row>
    <row r="510" spans="1:26" ht="12" customHeight="1">
      <c r="A510" s="15"/>
      <c r="B510" s="15"/>
      <c r="C510" s="15"/>
      <c r="D510" s="15"/>
      <c r="E510" s="15"/>
      <c r="F510" s="15"/>
      <c r="G510" s="15"/>
      <c r="H510" s="15"/>
      <c r="I510" s="15"/>
      <c r="J510" s="15"/>
      <c r="K510" s="15"/>
      <c r="L510" s="15"/>
      <c r="M510" s="15"/>
      <c r="N510" s="15"/>
      <c r="O510" s="15"/>
      <c r="P510" s="15"/>
      <c r="Q510" s="15"/>
      <c r="R510" s="15"/>
      <c r="S510" s="15"/>
      <c r="T510" s="15"/>
      <c r="U510" s="15"/>
      <c r="V510" s="15"/>
      <c r="W510" s="15"/>
      <c r="X510" s="15"/>
      <c r="Y510" s="15"/>
      <c r="Z510" s="15"/>
    </row>
    <row r="511" spans="1:26" ht="12" customHeight="1">
      <c r="A511" s="15"/>
      <c r="B511" s="15"/>
      <c r="C511" s="15"/>
      <c r="D511" s="15"/>
      <c r="E511" s="15"/>
      <c r="F511" s="15"/>
      <c r="G511" s="15"/>
      <c r="H511" s="15"/>
      <c r="I511" s="15"/>
      <c r="J511" s="15"/>
      <c r="K511" s="15"/>
      <c r="L511" s="15"/>
      <c r="M511" s="15"/>
      <c r="N511" s="15"/>
      <c r="O511" s="15"/>
      <c r="P511" s="15"/>
      <c r="Q511" s="15"/>
      <c r="R511" s="15"/>
      <c r="S511" s="15"/>
      <c r="T511" s="15"/>
      <c r="U511" s="15"/>
      <c r="V511" s="15"/>
      <c r="W511" s="15"/>
      <c r="X511" s="15"/>
      <c r="Y511" s="15"/>
      <c r="Z511" s="15"/>
    </row>
    <row r="512" spans="1:26" ht="12" customHeight="1">
      <c r="A512" s="15"/>
      <c r="B512" s="15"/>
      <c r="C512" s="15"/>
      <c r="D512" s="15"/>
      <c r="E512" s="15"/>
      <c r="F512" s="15"/>
      <c r="G512" s="15"/>
      <c r="H512" s="15"/>
      <c r="I512" s="15"/>
      <c r="J512" s="15"/>
      <c r="K512" s="15"/>
      <c r="L512" s="15"/>
      <c r="M512" s="15"/>
      <c r="N512" s="15"/>
      <c r="O512" s="15"/>
      <c r="P512" s="15"/>
      <c r="Q512" s="15"/>
      <c r="R512" s="15"/>
      <c r="S512" s="15"/>
      <c r="T512" s="15"/>
      <c r="U512" s="15"/>
      <c r="V512" s="15"/>
      <c r="W512" s="15"/>
      <c r="X512" s="15"/>
      <c r="Y512" s="15"/>
      <c r="Z512" s="15"/>
    </row>
    <row r="513" spans="1:26" ht="12" customHeight="1">
      <c r="A513" s="15"/>
      <c r="B513" s="15"/>
      <c r="C513" s="15"/>
      <c r="D513" s="15"/>
      <c r="E513" s="15"/>
      <c r="F513" s="15"/>
      <c r="G513" s="15"/>
      <c r="H513" s="15"/>
      <c r="I513" s="15"/>
      <c r="J513" s="15"/>
      <c r="K513" s="15"/>
      <c r="L513" s="15"/>
      <c r="M513" s="15"/>
      <c r="N513" s="15"/>
      <c r="O513" s="15"/>
      <c r="P513" s="15"/>
      <c r="Q513" s="15"/>
      <c r="R513" s="15"/>
      <c r="S513" s="15"/>
      <c r="T513" s="15"/>
      <c r="U513" s="15"/>
      <c r="V513" s="15"/>
      <c r="W513" s="15"/>
      <c r="X513" s="15"/>
      <c r="Y513" s="15"/>
      <c r="Z513" s="15"/>
    </row>
    <row r="514" spans="1:26" ht="12" customHeight="1">
      <c r="A514" s="15"/>
      <c r="B514" s="15"/>
      <c r="C514" s="15"/>
      <c r="D514" s="15"/>
      <c r="E514" s="15"/>
      <c r="F514" s="15"/>
      <c r="G514" s="15"/>
      <c r="H514" s="15"/>
      <c r="I514" s="15"/>
      <c r="J514" s="15"/>
      <c r="K514" s="15"/>
      <c r="L514" s="15"/>
      <c r="M514" s="15"/>
      <c r="N514" s="15"/>
      <c r="O514" s="15"/>
      <c r="P514" s="15"/>
      <c r="Q514" s="15"/>
      <c r="R514" s="15"/>
      <c r="S514" s="15"/>
      <c r="T514" s="15"/>
      <c r="U514" s="15"/>
      <c r="V514" s="15"/>
      <c r="W514" s="15"/>
      <c r="X514" s="15"/>
      <c r="Y514" s="15"/>
      <c r="Z514" s="15"/>
    </row>
    <row r="515" spans="1:26" ht="12" customHeight="1">
      <c r="A515" s="15"/>
      <c r="B515" s="15"/>
      <c r="C515" s="15"/>
      <c r="D515" s="15"/>
      <c r="E515" s="15"/>
      <c r="F515" s="15"/>
      <c r="G515" s="15"/>
      <c r="H515" s="15"/>
      <c r="I515" s="15"/>
      <c r="J515" s="15"/>
      <c r="K515" s="15"/>
      <c r="L515" s="15"/>
      <c r="M515" s="15"/>
      <c r="N515" s="15"/>
      <c r="O515" s="15"/>
      <c r="P515" s="15"/>
      <c r="Q515" s="15"/>
      <c r="R515" s="15"/>
      <c r="S515" s="15"/>
      <c r="T515" s="15"/>
      <c r="U515" s="15"/>
      <c r="V515" s="15"/>
      <c r="W515" s="15"/>
      <c r="X515" s="15"/>
      <c r="Y515" s="15"/>
      <c r="Z515" s="15"/>
    </row>
    <row r="516" spans="1:26" ht="12" customHeight="1">
      <c r="A516" s="15"/>
      <c r="B516" s="15"/>
      <c r="C516" s="15"/>
      <c r="D516" s="15"/>
      <c r="E516" s="15"/>
      <c r="F516" s="15"/>
      <c r="G516" s="15"/>
      <c r="H516" s="15"/>
      <c r="I516" s="15"/>
      <c r="J516" s="15"/>
      <c r="K516" s="15"/>
      <c r="L516" s="15"/>
      <c r="M516" s="15"/>
      <c r="N516" s="15"/>
      <c r="O516" s="15"/>
      <c r="P516" s="15"/>
      <c r="Q516" s="15"/>
      <c r="R516" s="15"/>
      <c r="S516" s="15"/>
      <c r="T516" s="15"/>
      <c r="U516" s="15"/>
      <c r="V516" s="15"/>
      <c r="W516" s="15"/>
      <c r="X516" s="15"/>
      <c r="Y516" s="15"/>
      <c r="Z516" s="15"/>
    </row>
    <row r="517" spans="1:26" ht="12" customHeight="1">
      <c r="A517" s="15"/>
      <c r="B517" s="15"/>
      <c r="C517" s="15"/>
      <c r="D517" s="15"/>
      <c r="E517" s="15"/>
      <c r="F517" s="15"/>
      <c r="G517" s="15"/>
      <c r="H517" s="15"/>
      <c r="I517" s="15"/>
      <c r="J517" s="15"/>
      <c r="K517" s="15"/>
      <c r="L517" s="15"/>
      <c r="M517" s="15"/>
      <c r="N517" s="15"/>
      <c r="O517" s="15"/>
      <c r="P517" s="15"/>
      <c r="Q517" s="15"/>
      <c r="R517" s="15"/>
      <c r="S517" s="15"/>
      <c r="T517" s="15"/>
      <c r="U517" s="15"/>
      <c r="V517" s="15"/>
      <c r="W517" s="15"/>
      <c r="X517" s="15"/>
      <c r="Y517" s="15"/>
      <c r="Z517" s="15"/>
    </row>
    <row r="518" spans="1:26" ht="12" customHeight="1">
      <c r="A518" s="15"/>
      <c r="B518" s="15"/>
      <c r="C518" s="15"/>
      <c r="D518" s="15"/>
      <c r="E518" s="15"/>
      <c r="F518" s="15"/>
      <c r="G518" s="15"/>
      <c r="H518" s="15"/>
      <c r="I518" s="15"/>
      <c r="J518" s="15"/>
      <c r="K518" s="15"/>
      <c r="L518" s="15"/>
      <c r="M518" s="15"/>
      <c r="N518" s="15"/>
      <c r="O518" s="15"/>
      <c r="P518" s="15"/>
      <c r="Q518" s="15"/>
      <c r="R518" s="15"/>
      <c r="S518" s="15"/>
      <c r="T518" s="15"/>
      <c r="U518" s="15"/>
      <c r="V518" s="15"/>
      <c r="W518" s="15"/>
      <c r="X518" s="15"/>
      <c r="Y518" s="15"/>
      <c r="Z518" s="15"/>
    </row>
    <row r="519" spans="1:26" ht="12" customHeight="1">
      <c r="A519" s="15"/>
      <c r="B519" s="15"/>
      <c r="C519" s="15"/>
      <c r="D519" s="15"/>
      <c r="E519" s="15"/>
      <c r="F519" s="15"/>
      <c r="G519" s="15"/>
      <c r="H519" s="15"/>
      <c r="I519" s="15"/>
      <c r="J519" s="15"/>
      <c r="K519" s="15"/>
      <c r="L519" s="15"/>
      <c r="M519" s="15"/>
      <c r="N519" s="15"/>
      <c r="O519" s="15"/>
      <c r="P519" s="15"/>
      <c r="Q519" s="15"/>
      <c r="R519" s="15"/>
      <c r="S519" s="15"/>
      <c r="T519" s="15"/>
      <c r="U519" s="15"/>
      <c r="V519" s="15"/>
      <c r="W519" s="15"/>
      <c r="X519" s="15"/>
      <c r="Y519" s="15"/>
      <c r="Z519" s="15"/>
    </row>
    <row r="520" spans="1:26" ht="12" customHeight="1">
      <c r="A520" s="15"/>
      <c r="B520" s="15"/>
      <c r="C520" s="15"/>
      <c r="D520" s="15"/>
      <c r="E520" s="15"/>
      <c r="F520" s="15"/>
      <c r="G520" s="15"/>
      <c r="H520" s="15"/>
      <c r="I520" s="15"/>
      <c r="J520" s="15"/>
      <c r="K520" s="15"/>
      <c r="L520" s="15"/>
      <c r="M520" s="15"/>
      <c r="N520" s="15"/>
      <c r="O520" s="15"/>
      <c r="P520" s="15"/>
      <c r="Q520" s="15"/>
      <c r="R520" s="15"/>
      <c r="S520" s="15"/>
      <c r="T520" s="15"/>
      <c r="U520" s="15"/>
      <c r="V520" s="15"/>
      <c r="W520" s="15"/>
      <c r="X520" s="15"/>
      <c r="Y520" s="15"/>
      <c r="Z520" s="15"/>
    </row>
    <row r="521" spans="1:26" ht="12" customHeight="1">
      <c r="A521" s="15"/>
      <c r="B521" s="15"/>
      <c r="C521" s="15"/>
      <c r="D521" s="15"/>
      <c r="E521" s="15"/>
      <c r="F521" s="15"/>
      <c r="G521" s="15"/>
      <c r="H521" s="15"/>
      <c r="I521" s="15"/>
      <c r="J521" s="15"/>
      <c r="K521" s="15"/>
      <c r="L521" s="15"/>
      <c r="M521" s="15"/>
      <c r="N521" s="15"/>
      <c r="O521" s="15"/>
      <c r="P521" s="15"/>
      <c r="Q521" s="15"/>
      <c r="R521" s="15"/>
      <c r="S521" s="15"/>
      <c r="T521" s="15"/>
      <c r="U521" s="15"/>
      <c r="V521" s="15"/>
      <c r="W521" s="15"/>
      <c r="X521" s="15"/>
      <c r="Y521" s="15"/>
      <c r="Z521" s="15"/>
    </row>
    <row r="522" spans="1:26" ht="12" customHeight="1">
      <c r="A522" s="15"/>
      <c r="B522" s="15"/>
      <c r="C522" s="15"/>
      <c r="D522" s="15"/>
      <c r="E522" s="15"/>
      <c r="F522" s="15"/>
      <c r="G522" s="15"/>
      <c r="H522" s="15"/>
      <c r="I522" s="15"/>
      <c r="J522" s="15"/>
      <c r="K522" s="15"/>
      <c r="L522" s="15"/>
      <c r="M522" s="15"/>
      <c r="N522" s="15"/>
      <c r="O522" s="15"/>
      <c r="P522" s="15"/>
      <c r="Q522" s="15"/>
      <c r="R522" s="15"/>
      <c r="S522" s="15"/>
      <c r="T522" s="15"/>
      <c r="U522" s="15"/>
      <c r="V522" s="15"/>
      <c r="W522" s="15"/>
      <c r="X522" s="15"/>
      <c r="Y522" s="15"/>
      <c r="Z522" s="15"/>
    </row>
    <row r="523" spans="1:26" ht="12" customHeight="1">
      <c r="A523" s="15"/>
      <c r="B523" s="15"/>
      <c r="C523" s="15"/>
      <c r="D523" s="15"/>
      <c r="E523" s="15"/>
      <c r="F523" s="15"/>
      <c r="G523" s="15"/>
      <c r="H523" s="15"/>
      <c r="I523" s="15"/>
      <c r="J523" s="15"/>
      <c r="K523" s="15"/>
      <c r="L523" s="15"/>
      <c r="M523" s="15"/>
      <c r="N523" s="15"/>
      <c r="O523" s="15"/>
      <c r="P523" s="15"/>
      <c r="Q523" s="15"/>
      <c r="R523" s="15"/>
      <c r="S523" s="15"/>
      <c r="T523" s="15"/>
      <c r="U523" s="15"/>
      <c r="V523" s="15"/>
      <c r="W523" s="15"/>
      <c r="X523" s="15"/>
      <c r="Y523" s="15"/>
      <c r="Z523" s="15"/>
    </row>
    <row r="524" spans="1:26" ht="12" customHeight="1">
      <c r="A524" s="15"/>
      <c r="B524" s="15"/>
      <c r="C524" s="15"/>
      <c r="D524" s="15"/>
      <c r="E524" s="15"/>
      <c r="F524" s="15"/>
      <c r="G524" s="15"/>
      <c r="H524" s="15"/>
      <c r="I524" s="15"/>
      <c r="J524" s="15"/>
      <c r="K524" s="15"/>
      <c r="L524" s="15"/>
      <c r="M524" s="15"/>
      <c r="N524" s="15"/>
      <c r="O524" s="15"/>
      <c r="P524" s="15"/>
      <c r="Q524" s="15"/>
      <c r="R524" s="15"/>
      <c r="S524" s="15"/>
      <c r="T524" s="15"/>
      <c r="U524" s="15"/>
      <c r="V524" s="15"/>
      <c r="W524" s="15"/>
      <c r="X524" s="15"/>
      <c r="Y524" s="15"/>
      <c r="Z524" s="15"/>
    </row>
    <row r="525" spans="1:26" ht="12" customHeight="1">
      <c r="A525" s="15"/>
      <c r="B525" s="15"/>
      <c r="C525" s="15"/>
      <c r="D525" s="15"/>
      <c r="E525" s="15"/>
      <c r="F525" s="15"/>
      <c r="G525" s="15"/>
      <c r="H525" s="15"/>
      <c r="I525" s="15"/>
      <c r="J525" s="15"/>
      <c r="K525" s="15"/>
      <c r="L525" s="15"/>
      <c r="M525" s="15"/>
      <c r="N525" s="15"/>
      <c r="O525" s="15"/>
      <c r="P525" s="15"/>
      <c r="Q525" s="15"/>
      <c r="R525" s="15"/>
      <c r="S525" s="15"/>
      <c r="T525" s="15"/>
      <c r="U525" s="15"/>
      <c r="V525" s="15"/>
      <c r="W525" s="15"/>
      <c r="X525" s="15"/>
      <c r="Y525" s="15"/>
      <c r="Z525" s="15"/>
    </row>
    <row r="526" spans="1:26" ht="12" customHeight="1">
      <c r="A526" s="15"/>
      <c r="B526" s="15"/>
      <c r="C526" s="15"/>
      <c r="D526" s="15"/>
      <c r="E526" s="15"/>
      <c r="F526" s="15"/>
      <c r="G526" s="15"/>
      <c r="H526" s="15"/>
      <c r="I526" s="15"/>
      <c r="J526" s="15"/>
      <c r="K526" s="15"/>
      <c r="L526" s="15"/>
      <c r="M526" s="15"/>
      <c r="N526" s="15"/>
      <c r="O526" s="15"/>
      <c r="P526" s="15"/>
      <c r="Q526" s="15"/>
      <c r="R526" s="15"/>
      <c r="S526" s="15"/>
      <c r="T526" s="15"/>
      <c r="U526" s="15"/>
      <c r="V526" s="15"/>
      <c r="W526" s="15"/>
      <c r="X526" s="15"/>
      <c r="Y526" s="15"/>
      <c r="Z526" s="15"/>
    </row>
    <row r="527" spans="1:26" ht="12" customHeight="1">
      <c r="A527" s="15"/>
      <c r="B527" s="15"/>
      <c r="C527" s="15"/>
      <c r="D527" s="15"/>
      <c r="E527" s="15"/>
      <c r="F527" s="15"/>
      <c r="G527" s="15"/>
      <c r="H527" s="15"/>
      <c r="I527" s="15"/>
      <c r="J527" s="15"/>
      <c r="K527" s="15"/>
      <c r="L527" s="15"/>
      <c r="M527" s="15"/>
      <c r="N527" s="15"/>
      <c r="O527" s="15"/>
      <c r="P527" s="15"/>
      <c r="Q527" s="15"/>
      <c r="R527" s="15"/>
      <c r="S527" s="15"/>
      <c r="T527" s="15"/>
      <c r="U527" s="15"/>
      <c r="V527" s="15"/>
      <c r="W527" s="15"/>
      <c r="X527" s="15"/>
      <c r="Y527" s="15"/>
      <c r="Z527" s="15"/>
    </row>
    <row r="528" spans="1:26" ht="12" customHeight="1">
      <c r="A528" s="15"/>
      <c r="B528" s="15"/>
      <c r="C528" s="15"/>
      <c r="D528" s="15"/>
      <c r="E528" s="15"/>
      <c r="F528" s="15"/>
      <c r="G528" s="15"/>
      <c r="H528" s="15"/>
      <c r="I528" s="15"/>
      <c r="J528" s="15"/>
      <c r="K528" s="15"/>
      <c r="L528" s="15"/>
      <c r="M528" s="15"/>
      <c r="N528" s="15"/>
      <c r="O528" s="15"/>
      <c r="P528" s="15"/>
      <c r="Q528" s="15"/>
      <c r="R528" s="15"/>
      <c r="S528" s="15"/>
      <c r="T528" s="15"/>
      <c r="U528" s="15"/>
      <c r="V528" s="15"/>
      <c r="W528" s="15"/>
      <c r="X528" s="15"/>
      <c r="Y528" s="15"/>
      <c r="Z528" s="15"/>
    </row>
    <row r="529" spans="1:26" ht="12" customHeight="1">
      <c r="A529" s="15"/>
      <c r="B529" s="15"/>
      <c r="C529" s="15"/>
      <c r="D529" s="15"/>
      <c r="E529" s="15"/>
      <c r="F529" s="15"/>
      <c r="G529" s="15"/>
      <c r="H529" s="15"/>
      <c r="I529" s="15"/>
      <c r="J529" s="15"/>
      <c r="K529" s="15"/>
      <c r="L529" s="15"/>
      <c r="M529" s="15"/>
      <c r="N529" s="15"/>
      <c r="O529" s="15"/>
      <c r="P529" s="15"/>
      <c r="Q529" s="15"/>
      <c r="R529" s="15"/>
      <c r="S529" s="15"/>
      <c r="T529" s="15"/>
      <c r="U529" s="15"/>
      <c r="V529" s="15"/>
      <c r="W529" s="15"/>
      <c r="X529" s="15"/>
      <c r="Y529" s="15"/>
      <c r="Z529" s="15"/>
    </row>
    <row r="530" spans="1:26" ht="12" customHeight="1">
      <c r="A530" s="15"/>
      <c r="B530" s="15"/>
      <c r="C530" s="15"/>
      <c r="D530" s="15"/>
      <c r="E530" s="15"/>
      <c r="F530" s="15"/>
      <c r="G530" s="15"/>
      <c r="H530" s="15"/>
      <c r="I530" s="15"/>
      <c r="J530" s="15"/>
      <c r="K530" s="15"/>
      <c r="L530" s="15"/>
      <c r="M530" s="15"/>
      <c r="N530" s="15"/>
      <c r="O530" s="15"/>
      <c r="P530" s="15"/>
      <c r="Q530" s="15"/>
      <c r="R530" s="15"/>
      <c r="S530" s="15"/>
      <c r="T530" s="15"/>
      <c r="U530" s="15"/>
      <c r="V530" s="15"/>
      <c r="W530" s="15"/>
      <c r="X530" s="15"/>
      <c r="Y530" s="15"/>
      <c r="Z530" s="15"/>
    </row>
    <row r="531" spans="1:26" ht="12" customHeight="1">
      <c r="A531" s="15"/>
      <c r="B531" s="15"/>
      <c r="C531" s="15"/>
      <c r="D531" s="15"/>
      <c r="E531" s="15"/>
      <c r="F531" s="15"/>
      <c r="G531" s="15"/>
      <c r="H531" s="15"/>
      <c r="I531" s="15"/>
      <c r="J531" s="15"/>
      <c r="K531" s="15"/>
      <c r="L531" s="15"/>
      <c r="M531" s="15"/>
      <c r="N531" s="15"/>
      <c r="O531" s="15"/>
      <c r="P531" s="15"/>
      <c r="Q531" s="15"/>
      <c r="R531" s="15"/>
      <c r="S531" s="15"/>
      <c r="T531" s="15"/>
      <c r="U531" s="15"/>
      <c r="V531" s="15"/>
      <c r="W531" s="15"/>
      <c r="X531" s="15"/>
      <c r="Y531" s="15"/>
      <c r="Z531" s="15"/>
    </row>
    <row r="532" spans="1:26" ht="12" customHeight="1">
      <c r="A532" s="15"/>
      <c r="B532" s="15"/>
      <c r="C532" s="15"/>
      <c r="D532" s="15"/>
      <c r="E532" s="15"/>
      <c r="F532" s="15"/>
      <c r="G532" s="15"/>
      <c r="H532" s="15"/>
      <c r="I532" s="15"/>
      <c r="J532" s="15"/>
      <c r="K532" s="15"/>
      <c r="L532" s="15"/>
      <c r="M532" s="15"/>
      <c r="N532" s="15"/>
      <c r="O532" s="15"/>
      <c r="P532" s="15"/>
      <c r="Q532" s="15"/>
      <c r="R532" s="15"/>
      <c r="S532" s="15"/>
      <c r="T532" s="15"/>
      <c r="U532" s="15"/>
      <c r="V532" s="15"/>
      <c r="W532" s="15"/>
      <c r="X532" s="15"/>
      <c r="Y532" s="15"/>
      <c r="Z532" s="15"/>
    </row>
    <row r="533" spans="1:26" ht="12" customHeight="1">
      <c r="A533" s="15"/>
      <c r="B533" s="15"/>
      <c r="C533" s="15"/>
      <c r="D533" s="15"/>
      <c r="E533" s="15"/>
      <c r="F533" s="15"/>
      <c r="G533" s="15"/>
      <c r="H533" s="15"/>
      <c r="I533" s="15"/>
      <c r="J533" s="15"/>
      <c r="K533" s="15"/>
      <c r="L533" s="15"/>
      <c r="M533" s="15"/>
      <c r="N533" s="15"/>
      <c r="O533" s="15"/>
      <c r="P533" s="15"/>
      <c r="Q533" s="15"/>
      <c r="R533" s="15"/>
      <c r="S533" s="15"/>
      <c r="T533" s="15"/>
      <c r="U533" s="15"/>
      <c r="V533" s="15"/>
      <c r="W533" s="15"/>
      <c r="X533" s="15"/>
      <c r="Y533" s="15"/>
      <c r="Z533" s="15"/>
    </row>
    <row r="534" spans="1:26" ht="12" customHeight="1">
      <c r="A534" s="15"/>
      <c r="B534" s="15"/>
      <c r="C534" s="15"/>
      <c r="D534" s="15"/>
      <c r="E534" s="15"/>
      <c r="F534" s="15"/>
      <c r="G534" s="15"/>
      <c r="H534" s="15"/>
      <c r="I534" s="15"/>
      <c r="J534" s="15"/>
      <c r="K534" s="15"/>
      <c r="L534" s="15"/>
      <c r="M534" s="15"/>
      <c r="N534" s="15"/>
      <c r="O534" s="15"/>
      <c r="P534" s="15"/>
      <c r="Q534" s="15"/>
      <c r="R534" s="15"/>
      <c r="S534" s="15"/>
      <c r="T534" s="15"/>
      <c r="U534" s="15"/>
      <c r="V534" s="15"/>
      <c r="W534" s="15"/>
      <c r="X534" s="15"/>
      <c r="Y534" s="15"/>
      <c r="Z534" s="15"/>
    </row>
    <row r="535" spans="1:26" ht="12" customHeight="1">
      <c r="A535" s="15"/>
      <c r="B535" s="15"/>
      <c r="C535" s="15"/>
      <c r="D535" s="15"/>
      <c r="E535" s="15"/>
      <c r="F535" s="15"/>
      <c r="G535" s="15"/>
      <c r="H535" s="15"/>
      <c r="I535" s="15"/>
      <c r="J535" s="15"/>
      <c r="K535" s="15"/>
      <c r="L535" s="15"/>
      <c r="M535" s="15"/>
      <c r="N535" s="15"/>
      <c r="O535" s="15"/>
      <c r="P535" s="15"/>
      <c r="Q535" s="15"/>
      <c r="R535" s="15"/>
      <c r="S535" s="15"/>
      <c r="T535" s="15"/>
      <c r="U535" s="15"/>
      <c r="V535" s="15"/>
      <c r="W535" s="15"/>
      <c r="X535" s="15"/>
      <c r="Y535" s="15"/>
      <c r="Z535" s="15"/>
    </row>
    <row r="536" spans="1:26" ht="12" customHeight="1">
      <c r="A536" s="15"/>
      <c r="B536" s="15"/>
      <c r="C536" s="15"/>
      <c r="D536" s="15"/>
      <c r="E536" s="15"/>
      <c r="F536" s="15"/>
      <c r="G536" s="15"/>
      <c r="H536" s="15"/>
      <c r="I536" s="15"/>
      <c r="J536" s="15"/>
      <c r="K536" s="15"/>
      <c r="L536" s="15"/>
      <c r="M536" s="15"/>
      <c r="N536" s="15"/>
      <c r="O536" s="15"/>
      <c r="P536" s="15"/>
      <c r="Q536" s="15"/>
      <c r="R536" s="15"/>
      <c r="S536" s="15"/>
      <c r="T536" s="15"/>
      <c r="U536" s="15"/>
      <c r="V536" s="15"/>
      <c r="W536" s="15"/>
      <c r="X536" s="15"/>
      <c r="Y536" s="15"/>
      <c r="Z536" s="15"/>
    </row>
    <row r="537" spans="1:26" ht="12" customHeight="1">
      <c r="A537" s="15"/>
      <c r="B537" s="15"/>
      <c r="C537" s="15"/>
      <c r="D537" s="15"/>
      <c r="E537" s="15"/>
      <c r="F537" s="15"/>
      <c r="G537" s="15"/>
      <c r="H537" s="15"/>
      <c r="I537" s="15"/>
      <c r="J537" s="15"/>
      <c r="K537" s="15"/>
      <c r="L537" s="15"/>
      <c r="M537" s="15"/>
      <c r="N537" s="15"/>
      <c r="O537" s="15"/>
      <c r="P537" s="15"/>
      <c r="Q537" s="15"/>
      <c r="R537" s="15"/>
      <c r="S537" s="15"/>
      <c r="T537" s="15"/>
      <c r="U537" s="15"/>
      <c r="V537" s="15"/>
      <c r="W537" s="15"/>
      <c r="X537" s="15"/>
      <c r="Y537" s="15"/>
      <c r="Z537" s="15"/>
    </row>
    <row r="538" spans="1:26" ht="12" customHeight="1">
      <c r="A538" s="15"/>
      <c r="B538" s="15"/>
      <c r="C538" s="15"/>
      <c r="D538" s="15"/>
      <c r="E538" s="15"/>
      <c r="F538" s="15"/>
      <c r="G538" s="15"/>
      <c r="H538" s="15"/>
      <c r="I538" s="15"/>
      <c r="J538" s="15"/>
      <c r="K538" s="15"/>
      <c r="L538" s="15"/>
      <c r="M538" s="15"/>
      <c r="N538" s="15"/>
      <c r="O538" s="15"/>
      <c r="P538" s="15"/>
      <c r="Q538" s="15"/>
      <c r="R538" s="15"/>
      <c r="S538" s="15"/>
      <c r="T538" s="15"/>
      <c r="U538" s="15"/>
      <c r="V538" s="15"/>
      <c r="W538" s="15"/>
      <c r="X538" s="15"/>
      <c r="Y538" s="15"/>
      <c r="Z538" s="15"/>
    </row>
    <row r="539" spans="1:26" ht="12" customHeight="1">
      <c r="A539" s="15"/>
      <c r="B539" s="15"/>
      <c r="C539" s="15"/>
      <c r="D539" s="15"/>
      <c r="E539" s="15"/>
      <c r="F539" s="15"/>
      <c r="G539" s="15"/>
      <c r="H539" s="15"/>
      <c r="I539" s="15"/>
      <c r="J539" s="15"/>
      <c r="K539" s="15"/>
      <c r="L539" s="15"/>
      <c r="M539" s="15"/>
      <c r="N539" s="15"/>
      <c r="O539" s="15"/>
      <c r="P539" s="15"/>
      <c r="Q539" s="15"/>
      <c r="R539" s="15"/>
      <c r="S539" s="15"/>
      <c r="T539" s="15"/>
      <c r="U539" s="15"/>
      <c r="V539" s="15"/>
      <c r="W539" s="15"/>
      <c r="X539" s="15"/>
      <c r="Y539" s="15"/>
      <c r="Z539" s="15"/>
    </row>
    <row r="540" spans="1:26" ht="12" customHeight="1">
      <c r="A540" s="15"/>
      <c r="B540" s="15"/>
      <c r="C540" s="15"/>
      <c r="D540" s="15"/>
      <c r="E540" s="15"/>
      <c r="F540" s="15"/>
      <c r="G540" s="15"/>
      <c r="H540" s="15"/>
      <c r="I540" s="15"/>
      <c r="J540" s="15"/>
      <c r="K540" s="15"/>
      <c r="L540" s="15"/>
      <c r="M540" s="15"/>
      <c r="N540" s="15"/>
      <c r="O540" s="15"/>
      <c r="P540" s="15"/>
      <c r="Q540" s="15"/>
      <c r="R540" s="15"/>
      <c r="S540" s="15"/>
      <c r="T540" s="15"/>
      <c r="U540" s="15"/>
      <c r="V540" s="15"/>
      <c r="W540" s="15"/>
      <c r="X540" s="15"/>
      <c r="Y540" s="15"/>
      <c r="Z540" s="15"/>
    </row>
    <row r="541" spans="1:26" ht="12" customHeight="1">
      <c r="A541" s="15"/>
      <c r="B541" s="15"/>
      <c r="C541" s="15"/>
      <c r="D541" s="15"/>
      <c r="E541" s="15"/>
      <c r="F541" s="15"/>
      <c r="G541" s="15"/>
      <c r="H541" s="15"/>
      <c r="I541" s="15"/>
      <c r="J541" s="15"/>
      <c r="K541" s="15"/>
      <c r="L541" s="15"/>
      <c r="M541" s="15"/>
      <c r="N541" s="15"/>
      <c r="O541" s="15"/>
      <c r="P541" s="15"/>
      <c r="Q541" s="15"/>
      <c r="R541" s="15"/>
      <c r="S541" s="15"/>
      <c r="T541" s="15"/>
      <c r="U541" s="15"/>
      <c r="V541" s="15"/>
      <c r="W541" s="15"/>
      <c r="X541" s="15"/>
      <c r="Y541" s="15"/>
      <c r="Z541" s="15"/>
    </row>
    <row r="542" spans="1:26" ht="12" customHeight="1">
      <c r="A542" s="15"/>
      <c r="B542" s="15"/>
      <c r="C542" s="15"/>
      <c r="D542" s="15"/>
      <c r="E542" s="15"/>
      <c r="F542" s="15"/>
      <c r="G542" s="15"/>
      <c r="H542" s="15"/>
      <c r="I542" s="15"/>
      <c r="J542" s="15"/>
      <c r="K542" s="15"/>
      <c r="L542" s="15"/>
      <c r="M542" s="15"/>
      <c r="N542" s="15"/>
      <c r="O542" s="15"/>
      <c r="P542" s="15"/>
      <c r="Q542" s="15"/>
      <c r="R542" s="15"/>
      <c r="S542" s="15"/>
      <c r="T542" s="15"/>
      <c r="U542" s="15"/>
      <c r="V542" s="15"/>
      <c r="W542" s="15"/>
      <c r="X542" s="15"/>
      <c r="Y542" s="15"/>
      <c r="Z542" s="15"/>
    </row>
    <row r="543" spans="1:26" ht="12" customHeight="1">
      <c r="A543" s="15"/>
      <c r="B543" s="15"/>
      <c r="C543" s="15"/>
      <c r="D543" s="15"/>
      <c r="E543" s="15"/>
      <c r="F543" s="15"/>
      <c r="G543" s="15"/>
      <c r="H543" s="15"/>
      <c r="I543" s="15"/>
      <c r="J543" s="15"/>
      <c r="K543" s="15"/>
      <c r="L543" s="15"/>
      <c r="M543" s="15"/>
      <c r="N543" s="15"/>
      <c r="O543" s="15"/>
      <c r="P543" s="15"/>
      <c r="Q543" s="15"/>
      <c r="R543" s="15"/>
      <c r="S543" s="15"/>
      <c r="T543" s="15"/>
      <c r="U543" s="15"/>
      <c r="V543" s="15"/>
      <c r="W543" s="15"/>
      <c r="X543" s="15"/>
      <c r="Y543" s="15"/>
      <c r="Z543" s="15"/>
    </row>
    <row r="544" spans="1:26" ht="12" customHeight="1">
      <c r="A544" s="15"/>
      <c r="B544" s="15"/>
      <c r="C544" s="15"/>
      <c r="D544" s="15"/>
      <c r="E544" s="15"/>
      <c r="F544" s="15"/>
      <c r="G544" s="15"/>
      <c r="H544" s="15"/>
      <c r="I544" s="15"/>
      <c r="J544" s="15"/>
      <c r="K544" s="15"/>
      <c r="L544" s="15"/>
      <c r="M544" s="15"/>
      <c r="N544" s="15"/>
      <c r="O544" s="15"/>
      <c r="P544" s="15"/>
      <c r="Q544" s="15"/>
      <c r="R544" s="15"/>
      <c r="S544" s="15"/>
      <c r="T544" s="15"/>
      <c r="U544" s="15"/>
      <c r="V544" s="15"/>
      <c r="W544" s="15"/>
      <c r="X544" s="15"/>
      <c r="Y544" s="15"/>
      <c r="Z544" s="15"/>
    </row>
    <row r="545" spans="1:26" ht="12" customHeight="1">
      <c r="A545" s="15"/>
      <c r="B545" s="15"/>
      <c r="C545" s="15"/>
      <c r="D545" s="15"/>
      <c r="E545" s="15"/>
      <c r="F545" s="15"/>
      <c r="G545" s="15"/>
      <c r="H545" s="15"/>
      <c r="I545" s="15"/>
      <c r="J545" s="15"/>
      <c r="K545" s="15"/>
      <c r="L545" s="15"/>
      <c r="M545" s="15"/>
      <c r="N545" s="15"/>
      <c r="O545" s="15"/>
      <c r="P545" s="15"/>
      <c r="Q545" s="15"/>
      <c r="R545" s="15"/>
      <c r="S545" s="15"/>
      <c r="T545" s="15"/>
      <c r="U545" s="15"/>
      <c r="V545" s="15"/>
      <c r="W545" s="15"/>
      <c r="X545" s="15"/>
      <c r="Y545" s="15"/>
      <c r="Z545" s="15"/>
    </row>
    <row r="546" spans="1:26" ht="12" customHeight="1">
      <c r="A546" s="15"/>
      <c r="B546" s="15"/>
      <c r="C546" s="15"/>
      <c r="D546" s="15"/>
      <c r="E546" s="15"/>
      <c r="F546" s="15"/>
      <c r="G546" s="15"/>
      <c r="H546" s="15"/>
      <c r="I546" s="15"/>
      <c r="J546" s="15"/>
      <c r="K546" s="15"/>
      <c r="L546" s="15"/>
      <c r="M546" s="15"/>
      <c r="N546" s="15"/>
      <c r="O546" s="15"/>
      <c r="P546" s="15"/>
      <c r="Q546" s="15"/>
      <c r="R546" s="15"/>
      <c r="S546" s="15"/>
      <c r="T546" s="15"/>
      <c r="U546" s="15"/>
      <c r="V546" s="15"/>
      <c r="W546" s="15"/>
      <c r="X546" s="15"/>
      <c r="Y546" s="15"/>
      <c r="Z546" s="15"/>
    </row>
    <row r="547" spans="1:26" ht="12" customHeight="1">
      <c r="A547" s="15"/>
      <c r="B547" s="15"/>
      <c r="C547" s="15"/>
      <c r="D547" s="15"/>
      <c r="E547" s="15"/>
      <c r="F547" s="15"/>
      <c r="G547" s="15"/>
      <c r="H547" s="15"/>
      <c r="I547" s="15"/>
      <c r="J547" s="15"/>
      <c r="K547" s="15"/>
      <c r="L547" s="15"/>
      <c r="M547" s="15"/>
      <c r="N547" s="15"/>
      <c r="O547" s="15"/>
      <c r="P547" s="15"/>
      <c r="Q547" s="15"/>
      <c r="R547" s="15"/>
      <c r="S547" s="15"/>
      <c r="T547" s="15"/>
      <c r="U547" s="15"/>
      <c r="V547" s="15"/>
      <c r="W547" s="15"/>
      <c r="X547" s="15"/>
      <c r="Y547" s="15"/>
      <c r="Z547" s="15"/>
    </row>
    <row r="548" spans="1:26" ht="12" customHeight="1">
      <c r="A548" s="15"/>
      <c r="B548" s="15"/>
      <c r="C548" s="15"/>
      <c r="D548" s="15"/>
      <c r="E548" s="15"/>
      <c r="F548" s="15"/>
      <c r="G548" s="15"/>
      <c r="H548" s="15"/>
      <c r="I548" s="15"/>
      <c r="J548" s="15"/>
      <c r="K548" s="15"/>
      <c r="L548" s="15"/>
      <c r="M548" s="15"/>
      <c r="N548" s="15"/>
      <c r="O548" s="15"/>
      <c r="P548" s="15"/>
      <c r="Q548" s="15"/>
      <c r="R548" s="15"/>
      <c r="S548" s="15"/>
      <c r="T548" s="15"/>
      <c r="U548" s="15"/>
      <c r="V548" s="15"/>
      <c r="W548" s="15"/>
      <c r="X548" s="15"/>
      <c r="Y548" s="15"/>
      <c r="Z548" s="15"/>
    </row>
    <row r="549" spans="1:26" ht="12" customHeight="1">
      <c r="A549" s="15"/>
      <c r="B549" s="15"/>
      <c r="C549" s="15"/>
      <c r="D549" s="15"/>
      <c r="E549" s="15"/>
      <c r="F549" s="15"/>
      <c r="G549" s="15"/>
      <c r="H549" s="15"/>
      <c r="I549" s="15"/>
      <c r="J549" s="15"/>
      <c r="K549" s="15"/>
      <c r="L549" s="15"/>
      <c r="M549" s="15"/>
      <c r="N549" s="15"/>
      <c r="O549" s="15"/>
      <c r="P549" s="15"/>
      <c r="Q549" s="15"/>
      <c r="R549" s="15"/>
      <c r="S549" s="15"/>
      <c r="T549" s="15"/>
      <c r="U549" s="15"/>
      <c r="V549" s="15"/>
      <c r="W549" s="15"/>
      <c r="X549" s="15"/>
      <c r="Y549" s="15"/>
      <c r="Z549" s="15"/>
    </row>
    <row r="550" spans="1:26" ht="12" customHeight="1">
      <c r="A550" s="15"/>
      <c r="B550" s="15"/>
      <c r="C550" s="15"/>
      <c r="D550" s="15"/>
      <c r="E550" s="15"/>
      <c r="F550" s="15"/>
      <c r="G550" s="15"/>
      <c r="H550" s="15"/>
      <c r="I550" s="15"/>
      <c r="J550" s="15"/>
      <c r="K550" s="15"/>
      <c r="L550" s="15"/>
      <c r="M550" s="15"/>
      <c r="N550" s="15"/>
      <c r="O550" s="15"/>
      <c r="P550" s="15"/>
      <c r="Q550" s="15"/>
      <c r="R550" s="15"/>
      <c r="S550" s="15"/>
      <c r="T550" s="15"/>
      <c r="U550" s="15"/>
      <c r="V550" s="15"/>
      <c r="W550" s="15"/>
      <c r="X550" s="15"/>
      <c r="Y550" s="15"/>
      <c r="Z550" s="15"/>
    </row>
    <row r="551" spans="1:26" ht="12" customHeight="1">
      <c r="A551" s="15"/>
      <c r="B551" s="15"/>
      <c r="C551" s="15"/>
      <c r="D551" s="15"/>
      <c r="E551" s="15"/>
      <c r="F551" s="15"/>
      <c r="G551" s="15"/>
      <c r="H551" s="15"/>
      <c r="I551" s="15"/>
      <c r="J551" s="15"/>
      <c r="K551" s="15"/>
      <c r="L551" s="15"/>
      <c r="M551" s="15"/>
      <c r="N551" s="15"/>
      <c r="O551" s="15"/>
      <c r="P551" s="15"/>
      <c r="Q551" s="15"/>
      <c r="R551" s="15"/>
      <c r="S551" s="15"/>
      <c r="T551" s="15"/>
      <c r="U551" s="15"/>
      <c r="V551" s="15"/>
      <c r="W551" s="15"/>
      <c r="X551" s="15"/>
      <c r="Y551" s="15"/>
      <c r="Z551" s="15"/>
    </row>
    <row r="552" spans="1:26" ht="12" customHeight="1">
      <c r="A552" s="15"/>
      <c r="B552" s="15"/>
      <c r="C552" s="15"/>
      <c r="D552" s="15"/>
      <c r="E552" s="15"/>
      <c r="F552" s="15"/>
      <c r="G552" s="15"/>
      <c r="H552" s="15"/>
      <c r="I552" s="15"/>
      <c r="J552" s="15"/>
      <c r="K552" s="15"/>
      <c r="L552" s="15"/>
      <c r="M552" s="15"/>
      <c r="N552" s="15"/>
      <c r="O552" s="15"/>
      <c r="P552" s="15"/>
      <c r="Q552" s="15"/>
      <c r="R552" s="15"/>
      <c r="S552" s="15"/>
      <c r="T552" s="15"/>
      <c r="U552" s="15"/>
      <c r="V552" s="15"/>
      <c r="W552" s="15"/>
      <c r="X552" s="15"/>
      <c r="Y552" s="15"/>
      <c r="Z552" s="15"/>
    </row>
    <row r="553" spans="1:26" ht="12" customHeight="1">
      <c r="A553" s="15"/>
      <c r="B553" s="15"/>
      <c r="C553" s="15"/>
      <c r="D553" s="15"/>
      <c r="E553" s="15"/>
      <c r="F553" s="15"/>
      <c r="G553" s="15"/>
      <c r="H553" s="15"/>
      <c r="I553" s="15"/>
      <c r="J553" s="15"/>
      <c r="K553" s="15"/>
      <c r="L553" s="15"/>
      <c r="M553" s="15"/>
      <c r="N553" s="15"/>
      <c r="O553" s="15"/>
      <c r="P553" s="15"/>
      <c r="Q553" s="15"/>
      <c r="R553" s="15"/>
      <c r="S553" s="15"/>
      <c r="T553" s="15"/>
      <c r="U553" s="15"/>
      <c r="V553" s="15"/>
      <c r="W553" s="15"/>
      <c r="X553" s="15"/>
      <c r="Y553" s="15"/>
      <c r="Z553" s="15"/>
    </row>
    <row r="554" spans="1:26" ht="12" customHeight="1">
      <c r="A554" s="15"/>
      <c r="B554" s="15"/>
      <c r="C554" s="15"/>
      <c r="D554" s="15"/>
      <c r="E554" s="15"/>
      <c r="F554" s="15"/>
      <c r="G554" s="15"/>
      <c r="H554" s="15"/>
      <c r="I554" s="15"/>
      <c r="J554" s="15"/>
      <c r="K554" s="15"/>
      <c r="L554" s="15"/>
      <c r="M554" s="15"/>
      <c r="N554" s="15"/>
      <c r="O554" s="15"/>
      <c r="P554" s="15"/>
      <c r="Q554" s="15"/>
      <c r="R554" s="15"/>
      <c r="S554" s="15"/>
      <c r="T554" s="15"/>
      <c r="U554" s="15"/>
      <c r="V554" s="15"/>
      <c r="W554" s="15"/>
      <c r="X554" s="15"/>
      <c r="Y554" s="15"/>
      <c r="Z554" s="15"/>
    </row>
    <row r="555" spans="1:26" ht="12" customHeight="1">
      <c r="A555" s="15"/>
      <c r="B555" s="15"/>
      <c r="C555" s="15"/>
      <c r="D555" s="15"/>
      <c r="E555" s="15"/>
      <c r="F555" s="15"/>
      <c r="G555" s="15"/>
      <c r="H555" s="15"/>
      <c r="I555" s="15"/>
      <c r="J555" s="15"/>
      <c r="K555" s="15"/>
      <c r="L555" s="15"/>
      <c r="M555" s="15"/>
      <c r="N555" s="15"/>
      <c r="O555" s="15"/>
      <c r="P555" s="15"/>
      <c r="Q555" s="15"/>
      <c r="R555" s="15"/>
      <c r="S555" s="15"/>
      <c r="T555" s="15"/>
      <c r="U555" s="15"/>
      <c r="V555" s="15"/>
      <c r="W555" s="15"/>
      <c r="X555" s="15"/>
      <c r="Y555" s="15"/>
      <c r="Z555" s="15"/>
    </row>
    <row r="556" spans="1:26" ht="12" customHeight="1">
      <c r="A556" s="15"/>
      <c r="B556" s="15"/>
      <c r="C556" s="15"/>
      <c r="D556" s="15"/>
      <c r="E556" s="15"/>
      <c r="F556" s="15"/>
      <c r="G556" s="15"/>
      <c r="H556" s="15"/>
      <c r="I556" s="15"/>
      <c r="J556" s="15"/>
      <c r="K556" s="15"/>
      <c r="L556" s="15"/>
      <c r="M556" s="15"/>
      <c r="N556" s="15"/>
      <c r="O556" s="15"/>
      <c r="P556" s="15"/>
      <c r="Q556" s="15"/>
      <c r="R556" s="15"/>
      <c r="S556" s="15"/>
      <c r="T556" s="15"/>
      <c r="U556" s="15"/>
      <c r="V556" s="15"/>
      <c r="W556" s="15"/>
      <c r="X556" s="15"/>
      <c r="Y556" s="15"/>
      <c r="Z556" s="15"/>
    </row>
    <row r="557" spans="1:26" ht="12" customHeight="1">
      <c r="A557" s="15"/>
      <c r="B557" s="15"/>
      <c r="C557" s="15"/>
      <c r="D557" s="15"/>
      <c r="E557" s="15"/>
      <c r="F557" s="15"/>
      <c r="G557" s="15"/>
      <c r="H557" s="15"/>
      <c r="I557" s="15"/>
      <c r="J557" s="15"/>
      <c r="K557" s="15"/>
      <c r="L557" s="15"/>
      <c r="M557" s="15"/>
      <c r="N557" s="15"/>
      <c r="O557" s="15"/>
      <c r="P557" s="15"/>
      <c r="Q557" s="15"/>
      <c r="R557" s="15"/>
      <c r="S557" s="15"/>
      <c r="T557" s="15"/>
      <c r="U557" s="15"/>
      <c r="V557" s="15"/>
      <c r="W557" s="15"/>
      <c r="X557" s="15"/>
      <c r="Y557" s="15"/>
      <c r="Z557" s="15"/>
    </row>
    <row r="558" spans="1:26" ht="12" customHeight="1">
      <c r="A558" s="15"/>
      <c r="B558" s="15"/>
      <c r="C558" s="15"/>
      <c r="D558" s="15"/>
      <c r="E558" s="15"/>
      <c r="F558" s="15"/>
      <c r="G558" s="15"/>
      <c r="H558" s="15"/>
      <c r="I558" s="15"/>
      <c r="J558" s="15"/>
      <c r="K558" s="15"/>
      <c r="L558" s="15"/>
      <c r="M558" s="15"/>
      <c r="N558" s="15"/>
      <c r="O558" s="15"/>
      <c r="P558" s="15"/>
      <c r="Q558" s="15"/>
      <c r="R558" s="15"/>
      <c r="S558" s="15"/>
      <c r="T558" s="15"/>
      <c r="U558" s="15"/>
      <c r="V558" s="15"/>
      <c r="W558" s="15"/>
      <c r="X558" s="15"/>
      <c r="Y558" s="15"/>
      <c r="Z558" s="15"/>
    </row>
    <row r="559" spans="1:26" ht="12" customHeight="1">
      <c r="A559" s="15"/>
      <c r="B559" s="15"/>
      <c r="C559" s="15"/>
      <c r="D559" s="15"/>
      <c r="E559" s="15"/>
      <c r="F559" s="15"/>
      <c r="G559" s="15"/>
      <c r="H559" s="15"/>
      <c r="I559" s="15"/>
      <c r="J559" s="15"/>
      <c r="K559" s="15"/>
      <c r="L559" s="15"/>
      <c r="M559" s="15"/>
      <c r="N559" s="15"/>
      <c r="O559" s="15"/>
      <c r="P559" s="15"/>
      <c r="Q559" s="15"/>
      <c r="R559" s="15"/>
      <c r="S559" s="15"/>
      <c r="T559" s="15"/>
      <c r="U559" s="15"/>
      <c r="V559" s="15"/>
      <c r="W559" s="15"/>
      <c r="X559" s="15"/>
      <c r="Y559" s="15"/>
      <c r="Z559" s="15"/>
    </row>
    <row r="560" spans="1:26" ht="12" customHeight="1">
      <c r="A560" s="15"/>
      <c r="B560" s="15"/>
      <c r="C560" s="15"/>
      <c r="D560" s="15"/>
      <c r="E560" s="15"/>
      <c r="F560" s="15"/>
      <c r="G560" s="15"/>
      <c r="H560" s="15"/>
      <c r="I560" s="15"/>
      <c r="J560" s="15"/>
      <c r="K560" s="15"/>
      <c r="L560" s="15"/>
      <c r="M560" s="15"/>
      <c r="N560" s="15"/>
      <c r="O560" s="15"/>
      <c r="P560" s="15"/>
      <c r="Q560" s="15"/>
      <c r="R560" s="15"/>
      <c r="S560" s="15"/>
      <c r="T560" s="15"/>
      <c r="U560" s="15"/>
      <c r="V560" s="15"/>
      <c r="W560" s="15"/>
      <c r="X560" s="15"/>
      <c r="Y560" s="15"/>
      <c r="Z560" s="15"/>
    </row>
    <row r="561" spans="1:26" ht="12" customHeight="1">
      <c r="A561" s="15"/>
      <c r="B561" s="15"/>
      <c r="C561" s="15"/>
      <c r="D561" s="15"/>
      <c r="E561" s="15"/>
      <c r="F561" s="15"/>
      <c r="G561" s="15"/>
      <c r="H561" s="15"/>
      <c r="I561" s="15"/>
      <c r="J561" s="15"/>
      <c r="K561" s="15"/>
      <c r="L561" s="15"/>
      <c r="M561" s="15"/>
      <c r="N561" s="15"/>
      <c r="O561" s="15"/>
      <c r="P561" s="15"/>
      <c r="Q561" s="15"/>
      <c r="R561" s="15"/>
      <c r="S561" s="15"/>
      <c r="T561" s="15"/>
      <c r="U561" s="15"/>
      <c r="V561" s="15"/>
      <c r="W561" s="15"/>
      <c r="X561" s="15"/>
      <c r="Y561" s="15"/>
      <c r="Z561" s="15"/>
    </row>
    <row r="562" spans="1:26" ht="12" customHeight="1">
      <c r="A562" s="15"/>
      <c r="B562" s="15"/>
      <c r="C562" s="15"/>
      <c r="D562" s="15"/>
      <c r="E562" s="15"/>
      <c r="F562" s="15"/>
      <c r="G562" s="15"/>
      <c r="H562" s="15"/>
      <c r="I562" s="15"/>
      <c r="J562" s="15"/>
      <c r="K562" s="15"/>
      <c r="L562" s="15"/>
      <c r="M562" s="15"/>
      <c r="N562" s="15"/>
      <c r="O562" s="15"/>
      <c r="P562" s="15"/>
      <c r="Q562" s="15"/>
      <c r="R562" s="15"/>
      <c r="S562" s="15"/>
      <c r="T562" s="15"/>
      <c r="U562" s="15"/>
      <c r="V562" s="15"/>
      <c r="W562" s="15"/>
      <c r="X562" s="15"/>
      <c r="Y562" s="15"/>
      <c r="Z562" s="15"/>
    </row>
    <row r="563" spans="1:26" ht="12" customHeight="1">
      <c r="A563" s="15"/>
      <c r="B563" s="15"/>
      <c r="C563" s="15"/>
      <c r="D563" s="15"/>
      <c r="E563" s="15"/>
      <c r="F563" s="15"/>
      <c r="G563" s="15"/>
      <c r="H563" s="15"/>
      <c r="I563" s="15"/>
      <c r="J563" s="15"/>
      <c r="K563" s="15"/>
      <c r="L563" s="15"/>
      <c r="M563" s="15"/>
      <c r="N563" s="15"/>
      <c r="O563" s="15"/>
      <c r="P563" s="15"/>
      <c r="Q563" s="15"/>
      <c r="R563" s="15"/>
      <c r="S563" s="15"/>
      <c r="T563" s="15"/>
      <c r="U563" s="15"/>
      <c r="V563" s="15"/>
      <c r="W563" s="15"/>
      <c r="X563" s="15"/>
      <c r="Y563" s="15"/>
      <c r="Z563" s="15"/>
    </row>
    <row r="564" spans="1:26" ht="12" customHeight="1">
      <c r="A564" s="15"/>
      <c r="B564" s="15"/>
      <c r="C564" s="15"/>
      <c r="D564" s="15"/>
      <c r="E564" s="15"/>
      <c r="F564" s="15"/>
      <c r="G564" s="15"/>
      <c r="H564" s="15"/>
      <c r="I564" s="15"/>
      <c r="J564" s="15"/>
      <c r="K564" s="15"/>
      <c r="L564" s="15"/>
      <c r="M564" s="15"/>
      <c r="N564" s="15"/>
      <c r="O564" s="15"/>
      <c r="P564" s="15"/>
      <c r="Q564" s="15"/>
      <c r="R564" s="15"/>
      <c r="S564" s="15"/>
      <c r="T564" s="15"/>
      <c r="U564" s="15"/>
      <c r="V564" s="15"/>
      <c r="W564" s="15"/>
      <c r="X564" s="15"/>
      <c r="Y564" s="15"/>
      <c r="Z564" s="15"/>
    </row>
    <row r="565" spans="1:26" ht="12" customHeight="1">
      <c r="A565" s="15"/>
      <c r="B565" s="15"/>
      <c r="C565" s="15"/>
      <c r="D565" s="15"/>
      <c r="E565" s="15"/>
      <c r="F565" s="15"/>
      <c r="G565" s="15"/>
      <c r="H565" s="15"/>
      <c r="I565" s="15"/>
      <c r="J565" s="15"/>
      <c r="K565" s="15"/>
      <c r="L565" s="15"/>
      <c r="M565" s="15"/>
      <c r="N565" s="15"/>
      <c r="O565" s="15"/>
      <c r="P565" s="15"/>
      <c r="Q565" s="15"/>
      <c r="R565" s="15"/>
      <c r="S565" s="15"/>
      <c r="T565" s="15"/>
      <c r="U565" s="15"/>
      <c r="V565" s="15"/>
      <c r="W565" s="15"/>
      <c r="X565" s="15"/>
      <c r="Y565" s="15"/>
      <c r="Z565" s="15"/>
    </row>
    <row r="566" spans="1:26" ht="12" customHeight="1">
      <c r="A566" s="15"/>
      <c r="B566" s="15"/>
      <c r="C566" s="15"/>
      <c r="D566" s="15"/>
      <c r="E566" s="15"/>
      <c r="F566" s="15"/>
      <c r="G566" s="15"/>
      <c r="H566" s="15"/>
      <c r="I566" s="15"/>
      <c r="J566" s="15"/>
      <c r="K566" s="15"/>
      <c r="L566" s="15"/>
      <c r="M566" s="15"/>
      <c r="N566" s="15"/>
      <c r="O566" s="15"/>
      <c r="P566" s="15"/>
      <c r="Q566" s="15"/>
      <c r="R566" s="15"/>
      <c r="S566" s="15"/>
      <c r="T566" s="15"/>
      <c r="U566" s="15"/>
      <c r="V566" s="15"/>
      <c r="W566" s="15"/>
      <c r="X566" s="15"/>
      <c r="Y566" s="15"/>
      <c r="Z566" s="15"/>
    </row>
    <row r="567" spans="1:26" ht="12" customHeight="1">
      <c r="A567" s="15"/>
      <c r="B567" s="15"/>
      <c r="C567" s="15"/>
      <c r="D567" s="15"/>
      <c r="E567" s="15"/>
      <c r="F567" s="15"/>
      <c r="G567" s="15"/>
      <c r="H567" s="15"/>
      <c r="I567" s="15"/>
      <c r="J567" s="15"/>
      <c r="K567" s="15"/>
      <c r="L567" s="15"/>
      <c r="M567" s="15"/>
      <c r="N567" s="15"/>
      <c r="O567" s="15"/>
      <c r="P567" s="15"/>
      <c r="Q567" s="15"/>
      <c r="R567" s="15"/>
      <c r="S567" s="15"/>
      <c r="T567" s="15"/>
      <c r="U567" s="15"/>
      <c r="V567" s="15"/>
      <c r="W567" s="15"/>
      <c r="X567" s="15"/>
      <c r="Y567" s="15"/>
      <c r="Z567" s="15"/>
    </row>
    <row r="568" spans="1:26" ht="12" customHeight="1">
      <c r="A568" s="15"/>
      <c r="B568" s="15"/>
      <c r="C568" s="15"/>
      <c r="D568" s="15"/>
      <c r="E568" s="15"/>
      <c r="F568" s="15"/>
      <c r="G568" s="15"/>
      <c r="H568" s="15"/>
      <c r="I568" s="15"/>
      <c r="J568" s="15"/>
      <c r="K568" s="15"/>
      <c r="L568" s="15"/>
      <c r="M568" s="15"/>
      <c r="N568" s="15"/>
      <c r="O568" s="15"/>
      <c r="P568" s="15"/>
      <c r="Q568" s="15"/>
      <c r="R568" s="15"/>
      <c r="S568" s="15"/>
      <c r="T568" s="15"/>
      <c r="U568" s="15"/>
      <c r="V568" s="15"/>
      <c r="W568" s="15"/>
      <c r="X568" s="15"/>
      <c r="Y568" s="15"/>
      <c r="Z568" s="15"/>
    </row>
    <row r="569" spans="1:26" ht="12" customHeight="1">
      <c r="A569" s="15"/>
      <c r="B569" s="15"/>
      <c r="C569" s="15"/>
      <c r="D569" s="15"/>
      <c r="E569" s="15"/>
      <c r="F569" s="15"/>
      <c r="G569" s="15"/>
      <c r="H569" s="15"/>
      <c r="I569" s="15"/>
      <c r="J569" s="15"/>
      <c r="K569" s="15"/>
      <c r="L569" s="15"/>
      <c r="M569" s="15"/>
      <c r="N569" s="15"/>
      <c r="O569" s="15"/>
      <c r="P569" s="15"/>
      <c r="Q569" s="15"/>
      <c r="R569" s="15"/>
      <c r="S569" s="15"/>
      <c r="T569" s="15"/>
      <c r="U569" s="15"/>
      <c r="V569" s="15"/>
      <c r="W569" s="15"/>
      <c r="X569" s="15"/>
      <c r="Y569" s="15"/>
      <c r="Z569" s="15"/>
    </row>
    <row r="570" spans="1:26" ht="12" customHeight="1">
      <c r="A570" s="15"/>
      <c r="B570" s="15"/>
      <c r="C570" s="15"/>
      <c r="D570" s="15"/>
      <c r="E570" s="15"/>
      <c r="F570" s="15"/>
      <c r="G570" s="15"/>
      <c r="H570" s="15"/>
      <c r="I570" s="15"/>
      <c r="J570" s="15"/>
      <c r="K570" s="15"/>
      <c r="L570" s="15"/>
      <c r="M570" s="15"/>
      <c r="N570" s="15"/>
      <c r="O570" s="15"/>
      <c r="P570" s="15"/>
      <c r="Q570" s="15"/>
      <c r="R570" s="15"/>
      <c r="S570" s="15"/>
      <c r="T570" s="15"/>
      <c r="U570" s="15"/>
      <c r="V570" s="15"/>
      <c r="W570" s="15"/>
      <c r="X570" s="15"/>
      <c r="Y570" s="15"/>
      <c r="Z570" s="15"/>
    </row>
    <row r="571" spans="1:26" ht="12" customHeight="1">
      <c r="A571" s="15"/>
      <c r="B571" s="15"/>
      <c r="C571" s="15"/>
      <c r="D571" s="15"/>
      <c r="E571" s="15"/>
      <c r="F571" s="15"/>
      <c r="G571" s="15"/>
      <c r="H571" s="15"/>
      <c r="I571" s="15"/>
      <c r="J571" s="15"/>
      <c r="K571" s="15"/>
      <c r="L571" s="15"/>
      <c r="M571" s="15"/>
      <c r="N571" s="15"/>
      <c r="O571" s="15"/>
      <c r="P571" s="15"/>
      <c r="Q571" s="15"/>
      <c r="R571" s="15"/>
      <c r="S571" s="15"/>
      <c r="T571" s="15"/>
      <c r="U571" s="15"/>
      <c r="V571" s="15"/>
      <c r="W571" s="15"/>
      <c r="X571" s="15"/>
      <c r="Y571" s="15"/>
      <c r="Z571" s="15"/>
    </row>
    <row r="572" spans="1:26" ht="12" customHeight="1">
      <c r="A572" s="15"/>
      <c r="B572" s="15"/>
      <c r="C572" s="15"/>
      <c r="D572" s="15"/>
      <c r="E572" s="15"/>
      <c r="F572" s="15"/>
      <c r="G572" s="15"/>
      <c r="H572" s="15"/>
      <c r="I572" s="15"/>
      <c r="J572" s="15"/>
      <c r="K572" s="15"/>
      <c r="L572" s="15"/>
      <c r="M572" s="15"/>
      <c r="N572" s="15"/>
      <c r="O572" s="15"/>
      <c r="P572" s="15"/>
      <c r="Q572" s="15"/>
      <c r="R572" s="15"/>
      <c r="S572" s="15"/>
      <c r="T572" s="15"/>
      <c r="U572" s="15"/>
      <c r="V572" s="15"/>
      <c r="W572" s="15"/>
      <c r="X572" s="15"/>
      <c r="Y572" s="15"/>
      <c r="Z572" s="15"/>
    </row>
    <row r="573" spans="1:26" ht="12" customHeight="1">
      <c r="A573" s="15"/>
      <c r="B573" s="15"/>
      <c r="C573" s="15"/>
      <c r="D573" s="15"/>
      <c r="E573" s="15"/>
      <c r="F573" s="15"/>
      <c r="G573" s="15"/>
      <c r="H573" s="15"/>
      <c r="I573" s="15"/>
      <c r="J573" s="15"/>
      <c r="K573" s="15"/>
      <c r="L573" s="15"/>
      <c r="M573" s="15"/>
      <c r="N573" s="15"/>
      <c r="O573" s="15"/>
      <c r="P573" s="15"/>
      <c r="Q573" s="15"/>
      <c r="R573" s="15"/>
      <c r="S573" s="15"/>
      <c r="T573" s="15"/>
      <c r="U573" s="15"/>
      <c r="V573" s="15"/>
      <c r="W573" s="15"/>
      <c r="X573" s="15"/>
      <c r="Y573" s="15"/>
      <c r="Z573" s="15"/>
    </row>
    <row r="574" spans="1:26" ht="12" customHeight="1">
      <c r="A574" s="15"/>
      <c r="B574" s="15"/>
      <c r="C574" s="15"/>
      <c r="D574" s="15"/>
      <c r="E574" s="15"/>
      <c r="F574" s="15"/>
      <c r="G574" s="15"/>
      <c r="H574" s="15"/>
      <c r="I574" s="15"/>
      <c r="J574" s="15"/>
      <c r="K574" s="15"/>
      <c r="L574" s="15"/>
      <c r="M574" s="15"/>
      <c r="N574" s="15"/>
      <c r="O574" s="15"/>
      <c r="P574" s="15"/>
      <c r="Q574" s="15"/>
      <c r="R574" s="15"/>
      <c r="S574" s="15"/>
      <c r="T574" s="15"/>
      <c r="U574" s="15"/>
      <c r="V574" s="15"/>
      <c r="W574" s="15"/>
      <c r="X574" s="15"/>
      <c r="Y574" s="15"/>
      <c r="Z574" s="15"/>
    </row>
    <row r="575" spans="1:26" ht="12" customHeight="1">
      <c r="A575" s="15"/>
      <c r="B575" s="15"/>
      <c r="C575" s="15"/>
      <c r="D575" s="15"/>
      <c r="E575" s="15"/>
      <c r="F575" s="15"/>
      <c r="G575" s="15"/>
      <c r="H575" s="15"/>
      <c r="I575" s="15"/>
      <c r="J575" s="15"/>
      <c r="K575" s="15"/>
      <c r="L575" s="15"/>
      <c r="M575" s="15"/>
      <c r="N575" s="15"/>
      <c r="O575" s="15"/>
      <c r="P575" s="15"/>
      <c r="Q575" s="15"/>
      <c r="R575" s="15"/>
      <c r="S575" s="15"/>
      <c r="T575" s="15"/>
      <c r="U575" s="15"/>
      <c r="V575" s="15"/>
      <c r="W575" s="15"/>
      <c r="X575" s="15"/>
      <c r="Y575" s="15"/>
      <c r="Z575" s="15"/>
    </row>
    <row r="576" spans="1:26" ht="12" customHeight="1">
      <c r="A576" s="15"/>
      <c r="B576" s="15"/>
      <c r="C576" s="15"/>
      <c r="D576" s="15"/>
      <c r="E576" s="15"/>
      <c r="F576" s="15"/>
      <c r="G576" s="15"/>
      <c r="H576" s="15"/>
      <c r="I576" s="15"/>
      <c r="J576" s="15"/>
      <c r="K576" s="15"/>
      <c r="L576" s="15"/>
      <c r="M576" s="15"/>
      <c r="N576" s="15"/>
      <c r="O576" s="15"/>
      <c r="P576" s="15"/>
      <c r="Q576" s="15"/>
      <c r="R576" s="15"/>
      <c r="S576" s="15"/>
      <c r="T576" s="15"/>
      <c r="U576" s="15"/>
      <c r="V576" s="15"/>
      <c r="W576" s="15"/>
      <c r="X576" s="15"/>
      <c r="Y576" s="15"/>
      <c r="Z576" s="15"/>
    </row>
    <row r="577" spans="1:26" ht="12" customHeight="1">
      <c r="A577" s="15"/>
      <c r="B577" s="15"/>
      <c r="C577" s="15"/>
      <c r="D577" s="15"/>
      <c r="E577" s="15"/>
      <c r="F577" s="15"/>
      <c r="G577" s="15"/>
      <c r="H577" s="15"/>
      <c r="I577" s="15"/>
      <c r="J577" s="15"/>
      <c r="K577" s="15"/>
      <c r="L577" s="15"/>
      <c r="M577" s="15"/>
      <c r="N577" s="15"/>
      <c r="O577" s="15"/>
      <c r="P577" s="15"/>
      <c r="Q577" s="15"/>
      <c r="R577" s="15"/>
      <c r="S577" s="15"/>
      <c r="T577" s="15"/>
      <c r="U577" s="15"/>
      <c r="V577" s="15"/>
      <c r="W577" s="15"/>
      <c r="X577" s="15"/>
      <c r="Y577" s="15"/>
      <c r="Z577" s="15"/>
    </row>
    <row r="578" spans="1:26" ht="12" customHeight="1">
      <c r="A578" s="15"/>
      <c r="B578" s="15"/>
      <c r="C578" s="15"/>
      <c r="D578" s="15"/>
      <c r="E578" s="15"/>
      <c r="F578" s="15"/>
      <c r="G578" s="15"/>
      <c r="H578" s="15"/>
      <c r="I578" s="15"/>
      <c r="J578" s="15"/>
      <c r="K578" s="15"/>
      <c r="L578" s="15"/>
      <c r="M578" s="15"/>
      <c r="N578" s="15"/>
      <c r="O578" s="15"/>
      <c r="P578" s="15"/>
      <c r="Q578" s="15"/>
      <c r="R578" s="15"/>
      <c r="S578" s="15"/>
      <c r="T578" s="15"/>
      <c r="U578" s="15"/>
      <c r="V578" s="15"/>
      <c r="W578" s="15"/>
      <c r="X578" s="15"/>
      <c r="Y578" s="15"/>
      <c r="Z578" s="15"/>
    </row>
    <row r="579" spans="1:26" ht="12" customHeight="1">
      <c r="A579" s="15"/>
      <c r="B579" s="15"/>
      <c r="C579" s="15"/>
      <c r="D579" s="15"/>
      <c r="E579" s="15"/>
      <c r="F579" s="15"/>
      <c r="G579" s="15"/>
      <c r="H579" s="15"/>
      <c r="I579" s="15"/>
      <c r="J579" s="15"/>
      <c r="K579" s="15"/>
      <c r="L579" s="15"/>
      <c r="M579" s="15"/>
      <c r="N579" s="15"/>
      <c r="O579" s="15"/>
      <c r="P579" s="15"/>
      <c r="Q579" s="15"/>
      <c r="R579" s="15"/>
      <c r="S579" s="15"/>
      <c r="T579" s="15"/>
      <c r="U579" s="15"/>
      <c r="V579" s="15"/>
      <c r="W579" s="15"/>
      <c r="X579" s="15"/>
      <c r="Y579" s="15"/>
      <c r="Z579" s="15"/>
    </row>
    <row r="580" spans="1:26" ht="12" customHeight="1">
      <c r="A580" s="15"/>
      <c r="B580" s="15"/>
      <c r="C580" s="15"/>
      <c r="D580" s="15"/>
      <c r="E580" s="15"/>
      <c r="F580" s="15"/>
      <c r="G580" s="15"/>
      <c r="H580" s="15"/>
      <c r="I580" s="15"/>
      <c r="J580" s="15"/>
      <c r="K580" s="15"/>
      <c r="L580" s="15"/>
      <c r="M580" s="15"/>
      <c r="N580" s="15"/>
      <c r="O580" s="15"/>
      <c r="P580" s="15"/>
      <c r="Q580" s="15"/>
      <c r="R580" s="15"/>
      <c r="S580" s="15"/>
      <c r="T580" s="15"/>
      <c r="U580" s="15"/>
      <c r="V580" s="15"/>
      <c r="W580" s="15"/>
      <c r="X580" s="15"/>
      <c r="Y580" s="15"/>
      <c r="Z580" s="15"/>
    </row>
    <row r="581" spans="1:26" ht="12" customHeight="1">
      <c r="A581" s="15"/>
      <c r="B581" s="15"/>
      <c r="C581" s="15"/>
      <c r="D581" s="15"/>
      <c r="E581" s="15"/>
      <c r="F581" s="15"/>
      <c r="G581" s="15"/>
      <c r="H581" s="15"/>
      <c r="I581" s="15"/>
      <c r="J581" s="15"/>
      <c r="K581" s="15"/>
      <c r="L581" s="15"/>
      <c r="M581" s="15"/>
      <c r="N581" s="15"/>
      <c r="O581" s="15"/>
      <c r="P581" s="15"/>
      <c r="Q581" s="15"/>
      <c r="R581" s="15"/>
      <c r="S581" s="15"/>
      <c r="T581" s="15"/>
      <c r="U581" s="15"/>
      <c r="V581" s="15"/>
      <c r="W581" s="15"/>
      <c r="X581" s="15"/>
      <c r="Y581" s="15"/>
      <c r="Z581" s="15"/>
    </row>
    <row r="582" spans="1:26" ht="12" customHeight="1">
      <c r="A582" s="15"/>
      <c r="B582" s="15"/>
      <c r="C582" s="15"/>
      <c r="D582" s="15"/>
      <c r="E582" s="15"/>
      <c r="F582" s="15"/>
      <c r="G582" s="15"/>
      <c r="H582" s="15"/>
      <c r="I582" s="15"/>
      <c r="J582" s="15"/>
      <c r="K582" s="15"/>
      <c r="L582" s="15"/>
      <c r="M582" s="15"/>
      <c r="N582" s="15"/>
      <c r="O582" s="15"/>
      <c r="P582" s="15"/>
      <c r="Q582" s="15"/>
      <c r="R582" s="15"/>
      <c r="S582" s="15"/>
      <c r="T582" s="15"/>
      <c r="U582" s="15"/>
      <c r="V582" s="15"/>
      <c r="W582" s="15"/>
      <c r="X582" s="15"/>
      <c r="Y582" s="15"/>
      <c r="Z582" s="15"/>
    </row>
    <row r="583" spans="1:26" ht="12" customHeight="1">
      <c r="A583" s="15"/>
      <c r="B583" s="15"/>
      <c r="C583" s="15"/>
      <c r="D583" s="15"/>
      <c r="E583" s="15"/>
      <c r="F583" s="15"/>
      <c r="G583" s="15"/>
      <c r="H583" s="15"/>
      <c r="I583" s="15"/>
      <c r="J583" s="15"/>
      <c r="K583" s="15"/>
      <c r="L583" s="15"/>
      <c r="M583" s="15"/>
      <c r="N583" s="15"/>
      <c r="O583" s="15"/>
      <c r="P583" s="15"/>
      <c r="Q583" s="15"/>
      <c r="R583" s="15"/>
      <c r="S583" s="15"/>
      <c r="T583" s="15"/>
      <c r="U583" s="15"/>
      <c r="V583" s="15"/>
      <c r="W583" s="15"/>
      <c r="X583" s="15"/>
      <c r="Y583" s="15"/>
      <c r="Z583" s="15"/>
    </row>
    <row r="584" spans="1:26" ht="12" customHeight="1">
      <c r="A584" s="15"/>
      <c r="B584" s="15"/>
      <c r="C584" s="15"/>
      <c r="D584" s="15"/>
      <c r="E584" s="15"/>
      <c r="F584" s="15"/>
      <c r="G584" s="15"/>
      <c r="H584" s="15"/>
      <c r="I584" s="15"/>
      <c r="J584" s="15"/>
      <c r="K584" s="15"/>
      <c r="L584" s="15"/>
      <c r="M584" s="15"/>
      <c r="N584" s="15"/>
      <c r="O584" s="15"/>
      <c r="P584" s="15"/>
      <c r="Q584" s="15"/>
      <c r="R584" s="15"/>
      <c r="S584" s="15"/>
      <c r="T584" s="15"/>
      <c r="U584" s="15"/>
      <c r="V584" s="15"/>
      <c r="W584" s="15"/>
      <c r="X584" s="15"/>
      <c r="Y584" s="15"/>
      <c r="Z584" s="15"/>
    </row>
    <row r="585" spans="1:26" ht="12" customHeight="1">
      <c r="A585" s="15"/>
      <c r="B585" s="15"/>
      <c r="C585" s="15"/>
      <c r="D585" s="15"/>
      <c r="E585" s="15"/>
      <c r="F585" s="15"/>
      <c r="G585" s="15"/>
      <c r="H585" s="15"/>
      <c r="I585" s="15"/>
      <c r="J585" s="15"/>
      <c r="K585" s="15"/>
      <c r="L585" s="15"/>
      <c r="M585" s="15"/>
      <c r="N585" s="15"/>
      <c r="O585" s="15"/>
      <c r="P585" s="15"/>
      <c r="Q585" s="15"/>
      <c r="R585" s="15"/>
      <c r="S585" s="15"/>
      <c r="T585" s="15"/>
      <c r="U585" s="15"/>
      <c r="V585" s="15"/>
      <c r="W585" s="15"/>
      <c r="X585" s="15"/>
      <c r="Y585" s="15"/>
      <c r="Z585" s="15"/>
    </row>
    <row r="586" spans="1:26" ht="12" customHeight="1">
      <c r="A586" s="15"/>
      <c r="B586" s="15"/>
      <c r="C586" s="15"/>
      <c r="D586" s="15"/>
      <c r="E586" s="15"/>
      <c r="F586" s="15"/>
      <c r="G586" s="15"/>
      <c r="H586" s="15"/>
      <c r="I586" s="15"/>
      <c r="J586" s="15"/>
      <c r="K586" s="15"/>
      <c r="L586" s="15"/>
      <c r="M586" s="15"/>
      <c r="N586" s="15"/>
      <c r="O586" s="15"/>
      <c r="P586" s="15"/>
      <c r="Q586" s="15"/>
      <c r="R586" s="15"/>
      <c r="S586" s="15"/>
      <c r="T586" s="15"/>
      <c r="U586" s="15"/>
      <c r="V586" s="15"/>
      <c r="W586" s="15"/>
      <c r="X586" s="15"/>
      <c r="Y586" s="15"/>
      <c r="Z586" s="15"/>
    </row>
    <row r="587" spans="1:26" ht="12" customHeight="1">
      <c r="A587" s="15"/>
      <c r="B587" s="15"/>
      <c r="C587" s="15"/>
      <c r="D587" s="15"/>
      <c r="E587" s="15"/>
      <c r="F587" s="15"/>
      <c r="G587" s="15"/>
      <c r="H587" s="15"/>
      <c r="I587" s="15"/>
      <c r="J587" s="15"/>
      <c r="K587" s="15"/>
      <c r="L587" s="15"/>
      <c r="M587" s="15"/>
      <c r="N587" s="15"/>
      <c r="O587" s="15"/>
      <c r="P587" s="15"/>
      <c r="Q587" s="15"/>
      <c r="R587" s="15"/>
      <c r="S587" s="15"/>
      <c r="T587" s="15"/>
      <c r="U587" s="15"/>
      <c r="V587" s="15"/>
      <c r="W587" s="15"/>
      <c r="X587" s="15"/>
      <c r="Y587" s="15"/>
      <c r="Z587" s="15"/>
    </row>
    <row r="588" spans="1:26" ht="12" customHeight="1">
      <c r="A588" s="15"/>
      <c r="B588" s="15"/>
      <c r="C588" s="15"/>
      <c r="D588" s="15"/>
      <c r="E588" s="15"/>
      <c r="F588" s="15"/>
      <c r="G588" s="15"/>
      <c r="H588" s="15"/>
      <c r="I588" s="15"/>
      <c r="J588" s="15"/>
      <c r="K588" s="15"/>
      <c r="L588" s="15"/>
      <c r="M588" s="15"/>
      <c r="N588" s="15"/>
      <c r="O588" s="15"/>
      <c r="P588" s="15"/>
      <c r="Q588" s="15"/>
      <c r="R588" s="15"/>
      <c r="S588" s="15"/>
      <c r="T588" s="15"/>
      <c r="U588" s="15"/>
      <c r="V588" s="15"/>
      <c r="W588" s="15"/>
      <c r="X588" s="15"/>
      <c r="Y588" s="15"/>
      <c r="Z588" s="15"/>
    </row>
    <row r="589" spans="1:26" ht="12" customHeight="1">
      <c r="A589" s="15"/>
      <c r="B589" s="15"/>
      <c r="C589" s="15"/>
      <c r="D589" s="15"/>
      <c r="E589" s="15"/>
      <c r="F589" s="15"/>
      <c r="G589" s="15"/>
      <c r="H589" s="15"/>
      <c r="I589" s="15"/>
      <c r="J589" s="15"/>
      <c r="K589" s="15"/>
      <c r="L589" s="15"/>
      <c r="M589" s="15"/>
      <c r="N589" s="15"/>
      <c r="O589" s="15"/>
      <c r="P589" s="15"/>
      <c r="Q589" s="15"/>
      <c r="R589" s="15"/>
      <c r="S589" s="15"/>
      <c r="T589" s="15"/>
      <c r="U589" s="15"/>
      <c r="V589" s="15"/>
      <c r="W589" s="15"/>
      <c r="X589" s="15"/>
      <c r="Y589" s="15"/>
      <c r="Z589" s="15"/>
    </row>
    <row r="590" spans="1:26" ht="12" customHeight="1">
      <c r="A590" s="15"/>
      <c r="B590" s="15"/>
      <c r="C590" s="15"/>
      <c r="D590" s="15"/>
      <c r="E590" s="15"/>
      <c r="F590" s="15"/>
      <c r="G590" s="15"/>
      <c r="H590" s="15"/>
      <c r="I590" s="15"/>
      <c r="J590" s="15"/>
      <c r="K590" s="15"/>
      <c r="L590" s="15"/>
      <c r="M590" s="15"/>
      <c r="N590" s="15"/>
      <c r="O590" s="15"/>
      <c r="P590" s="15"/>
      <c r="Q590" s="15"/>
      <c r="R590" s="15"/>
      <c r="S590" s="15"/>
      <c r="T590" s="15"/>
      <c r="U590" s="15"/>
      <c r="V590" s="15"/>
      <c r="W590" s="15"/>
      <c r="X590" s="15"/>
      <c r="Y590" s="15"/>
      <c r="Z590" s="15"/>
    </row>
    <row r="591" spans="1:26" ht="12" customHeight="1">
      <c r="A591" s="15"/>
      <c r="B591" s="15"/>
      <c r="C591" s="15"/>
      <c r="D591" s="15"/>
      <c r="E591" s="15"/>
      <c r="F591" s="15"/>
      <c r="G591" s="15"/>
      <c r="H591" s="15"/>
      <c r="I591" s="15"/>
      <c r="J591" s="15"/>
      <c r="K591" s="15"/>
      <c r="L591" s="15"/>
      <c r="M591" s="15"/>
      <c r="N591" s="15"/>
      <c r="O591" s="15"/>
      <c r="P591" s="15"/>
      <c r="Q591" s="15"/>
      <c r="R591" s="15"/>
      <c r="S591" s="15"/>
      <c r="T591" s="15"/>
      <c r="U591" s="15"/>
      <c r="V591" s="15"/>
      <c r="W591" s="15"/>
      <c r="X591" s="15"/>
      <c r="Y591" s="15"/>
      <c r="Z591" s="15"/>
    </row>
    <row r="592" spans="1:26" ht="12" customHeight="1">
      <c r="A592" s="15"/>
      <c r="B592" s="15"/>
      <c r="C592" s="15"/>
      <c r="D592" s="15"/>
      <c r="E592" s="15"/>
      <c r="F592" s="15"/>
      <c r="G592" s="15"/>
      <c r="H592" s="15"/>
      <c r="I592" s="15"/>
      <c r="J592" s="15"/>
      <c r="K592" s="15"/>
      <c r="L592" s="15"/>
      <c r="M592" s="15"/>
      <c r="N592" s="15"/>
      <c r="O592" s="15"/>
      <c r="P592" s="15"/>
      <c r="Q592" s="15"/>
      <c r="R592" s="15"/>
      <c r="S592" s="15"/>
      <c r="T592" s="15"/>
      <c r="U592" s="15"/>
      <c r="V592" s="15"/>
      <c r="W592" s="15"/>
      <c r="X592" s="15"/>
      <c r="Y592" s="15"/>
      <c r="Z592" s="15"/>
    </row>
    <row r="593" spans="1:26" ht="12" customHeight="1">
      <c r="A593" s="15"/>
      <c r="B593" s="15"/>
      <c r="C593" s="15"/>
      <c r="D593" s="15"/>
      <c r="E593" s="15"/>
      <c r="F593" s="15"/>
      <c r="G593" s="15"/>
      <c r="H593" s="15"/>
      <c r="I593" s="15"/>
      <c r="J593" s="15"/>
      <c r="K593" s="15"/>
      <c r="L593" s="15"/>
      <c r="M593" s="15"/>
      <c r="N593" s="15"/>
      <c r="O593" s="15"/>
      <c r="P593" s="15"/>
      <c r="Q593" s="15"/>
      <c r="R593" s="15"/>
      <c r="S593" s="15"/>
      <c r="T593" s="15"/>
      <c r="U593" s="15"/>
      <c r="V593" s="15"/>
      <c r="W593" s="15"/>
      <c r="X593" s="15"/>
      <c r="Y593" s="15"/>
      <c r="Z593" s="15"/>
    </row>
    <row r="594" spans="1:26" ht="12" customHeight="1">
      <c r="A594" s="15"/>
      <c r="B594" s="15"/>
      <c r="C594" s="15"/>
      <c r="D594" s="15"/>
      <c r="E594" s="15"/>
      <c r="F594" s="15"/>
      <c r="G594" s="15"/>
      <c r="H594" s="15"/>
      <c r="I594" s="15"/>
      <c r="J594" s="15"/>
      <c r="K594" s="15"/>
      <c r="L594" s="15"/>
      <c r="M594" s="15"/>
      <c r="N594" s="15"/>
      <c r="O594" s="15"/>
      <c r="P594" s="15"/>
      <c r="Q594" s="15"/>
      <c r="R594" s="15"/>
      <c r="S594" s="15"/>
      <c r="T594" s="15"/>
      <c r="U594" s="15"/>
      <c r="V594" s="15"/>
      <c r="W594" s="15"/>
      <c r="X594" s="15"/>
      <c r="Y594" s="15"/>
      <c r="Z594" s="15"/>
    </row>
    <row r="595" spans="1:26" ht="12" customHeight="1">
      <c r="A595" s="15"/>
      <c r="B595" s="15"/>
      <c r="C595" s="15"/>
      <c r="D595" s="15"/>
      <c r="E595" s="15"/>
      <c r="F595" s="15"/>
      <c r="G595" s="15"/>
      <c r="H595" s="15"/>
      <c r="I595" s="15"/>
      <c r="J595" s="15"/>
      <c r="K595" s="15"/>
      <c r="L595" s="15"/>
      <c r="M595" s="15"/>
      <c r="N595" s="15"/>
      <c r="O595" s="15"/>
      <c r="P595" s="15"/>
      <c r="Q595" s="15"/>
      <c r="R595" s="15"/>
      <c r="S595" s="15"/>
      <c r="T595" s="15"/>
      <c r="U595" s="15"/>
      <c r="V595" s="15"/>
      <c r="W595" s="15"/>
      <c r="X595" s="15"/>
      <c r="Y595" s="15"/>
      <c r="Z595" s="15"/>
    </row>
    <row r="596" spans="1:26" ht="12" customHeight="1">
      <c r="A596" s="15"/>
      <c r="B596" s="15"/>
      <c r="C596" s="15"/>
      <c r="D596" s="15"/>
      <c r="E596" s="15"/>
      <c r="F596" s="15"/>
      <c r="G596" s="15"/>
      <c r="H596" s="15"/>
      <c r="I596" s="15"/>
      <c r="J596" s="15"/>
      <c r="K596" s="15"/>
      <c r="L596" s="15"/>
      <c r="M596" s="15"/>
      <c r="N596" s="15"/>
      <c r="O596" s="15"/>
      <c r="P596" s="15"/>
      <c r="Q596" s="15"/>
      <c r="R596" s="15"/>
      <c r="S596" s="15"/>
      <c r="T596" s="15"/>
      <c r="U596" s="15"/>
      <c r="V596" s="15"/>
      <c r="W596" s="15"/>
      <c r="X596" s="15"/>
      <c r="Y596" s="15"/>
      <c r="Z596" s="15"/>
    </row>
    <row r="597" spans="1:26" ht="12" customHeight="1">
      <c r="A597" s="15"/>
      <c r="B597" s="15"/>
      <c r="C597" s="15"/>
      <c r="D597" s="15"/>
      <c r="E597" s="15"/>
      <c r="F597" s="15"/>
      <c r="G597" s="15"/>
      <c r="H597" s="15"/>
      <c r="I597" s="15"/>
      <c r="J597" s="15"/>
      <c r="K597" s="15"/>
      <c r="L597" s="15"/>
      <c r="M597" s="15"/>
      <c r="N597" s="15"/>
      <c r="O597" s="15"/>
      <c r="P597" s="15"/>
      <c r="Q597" s="15"/>
      <c r="R597" s="15"/>
      <c r="S597" s="15"/>
      <c r="T597" s="15"/>
      <c r="U597" s="15"/>
      <c r="V597" s="15"/>
      <c r="W597" s="15"/>
      <c r="X597" s="15"/>
      <c r="Y597" s="15"/>
      <c r="Z597" s="15"/>
    </row>
    <row r="598" spans="1:26" ht="12" customHeight="1">
      <c r="A598" s="15"/>
      <c r="B598" s="15"/>
      <c r="C598" s="15"/>
      <c r="D598" s="15"/>
      <c r="E598" s="15"/>
      <c r="F598" s="15"/>
      <c r="G598" s="15"/>
      <c r="H598" s="15"/>
      <c r="I598" s="15"/>
      <c r="J598" s="15"/>
      <c r="K598" s="15"/>
      <c r="L598" s="15"/>
      <c r="M598" s="15"/>
      <c r="N598" s="15"/>
      <c r="O598" s="15"/>
      <c r="P598" s="15"/>
      <c r="Q598" s="15"/>
      <c r="R598" s="15"/>
      <c r="S598" s="15"/>
      <c r="T598" s="15"/>
      <c r="U598" s="15"/>
      <c r="V598" s="15"/>
      <c r="W598" s="15"/>
      <c r="X598" s="15"/>
      <c r="Y598" s="15"/>
      <c r="Z598" s="15"/>
    </row>
    <row r="599" spans="1:26" ht="12" customHeight="1">
      <c r="A599" s="15"/>
      <c r="B599" s="15"/>
      <c r="C599" s="15"/>
      <c r="D599" s="15"/>
      <c r="E599" s="15"/>
      <c r="F599" s="15"/>
      <c r="G599" s="15"/>
      <c r="H599" s="15"/>
      <c r="I599" s="15"/>
      <c r="J599" s="15"/>
      <c r="K599" s="15"/>
      <c r="L599" s="15"/>
      <c r="M599" s="15"/>
      <c r="N599" s="15"/>
      <c r="O599" s="15"/>
      <c r="P599" s="15"/>
      <c r="Q599" s="15"/>
      <c r="R599" s="15"/>
      <c r="S599" s="15"/>
      <c r="T599" s="15"/>
      <c r="U599" s="15"/>
      <c r="V599" s="15"/>
      <c r="W599" s="15"/>
      <c r="X599" s="15"/>
      <c r="Y599" s="15"/>
      <c r="Z599" s="15"/>
    </row>
    <row r="600" spans="1:26" ht="12" customHeight="1">
      <c r="A600" s="15"/>
      <c r="B600" s="15"/>
      <c r="C600" s="15"/>
      <c r="D600" s="15"/>
      <c r="E600" s="15"/>
      <c r="F600" s="15"/>
      <c r="G600" s="15"/>
      <c r="H600" s="15"/>
      <c r="I600" s="15"/>
      <c r="J600" s="15"/>
      <c r="K600" s="15"/>
      <c r="L600" s="15"/>
      <c r="M600" s="15"/>
      <c r="N600" s="15"/>
      <c r="O600" s="15"/>
      <c r="P600" s="15"/>
      <c r="Q600" s="15"/>
      <c r="R600" s="15"/>
      <c r="S600" s="15"/>
      <c r="T600" s="15"/>
      <c r="U600" s="15"/>
      <c r="V600" s="15"/>
      <c r="W600" s="15"/>
      <c r="X600" s="15"/>
      <c r="Y600" s="15"/>
      <c r="Z600" s="15"/>
    </row>
    <row r="601" spans="1:26" ht="12" customHeight="1">
      <c r="A601" s="15"/>
      <c r="B601" s="15"/>
      <c r="C601" s="15"/>
      <c r="D601" s="15"/>
      <c r="E601" s="15"/>
      <c r="F601" s="15"/>
      <c r="G601" s="15"/>
      <c r="H601" s="15"/>
      <c r="I601" s="15"/>
      <c r="J601" s="15"/>
      <c r="K601" s="15"/>
      <c r="L601" s="15"/>
      <c r="M601" s="15"/>
      <c r="N601" s="15"/>
      <c r="O601" s="15"/>
      <c r="P601" s="15"/>
      <c r="Q601" s="15"/>
      <c r="R601" s="15"/>
      <c r="S601" s="15"/>
      <c r="T601" s="15"/>
      <c r="U601" s="15"/>
      <c r="V601" s="15"/>
      <c r="W601" s="15"/>
      <c r="X601" s="15"/>
      <c r="Y601" s="15"/>
      <c r="Z601" s="15"/>
    </row>
    <row r="602" spans="1:26" ht="12" customHeight="1">
      <c r="A602" s="15"/>
      <c r="B602" s="15"/>
      <c r="C602" s="15"/>
      <c r="D602" s="15"/>
      <c r="E602" s="15"/>
      <c r="F602" s="15"/>
      <c r="G602" s="15"/>
      <c r="H602" s="15"/>
      <c r="I602" s="15"/>
      <c r="J602" s="15"/>
      <c r="K602" s="15"/>
      <c r="L602" s="15"/>
      <c r="M602" s="15"/>
      <c r="N602" s="15"/>
      <c r="O602" s="15"/>
      <c r="P602" s="15"/>
      <c r="Q602" s="15"/>
      <c r="R602" s="15"/>
      <c r="S602" s="15"/>
      <c r="T602" s="15"/>
      <c r="U602" s="15"/>
      <c r="V602" s="15"/>
      <c r="W602" s="15"/>
      <c r="X602" s="15"/>
      <c r="Y602" s="15"/>
      <c r="Z602" s="15"/>
    </row>
    <row r="603" spans="1:26" ht="12" customHeight="1">
      <c r="A603" s="15"/>
      <c r="B603" s="15"/>
      <c r="C603" s="15"/>
      <c r="D603" s="15"/>
      <c r="E603" s="15"/>
      <c r="F603" s="15"/>
      <c r="G603" s="15"/>
      <c r="H603" s="15"/>
      <c r="I603" s="15"/>
      <c r="J603" s="15"/>
      <c r="K603" s="15"/>
      <c r="L603" s="15"/>
      <c r="M603" s="15"/>
      <c r="N603" s="15"/>
      <c r="O603" s="15"/>
      <c r="P603" s="15"/>
      <c r="Q603" s="15"/>
      <c r="R603" s="15"/>
      <c r="S603" s="15"/>
      <c r="T603" s="15"/>
      <c r="U603" s="15"/>
      <c r="V603" s="15"/>
      <c r="W603" s="15"/>
      <c r="X603" s="15"/>
      <c r="Y603" s="15"/>
      <c r="Z603" s="15"/>
    </row>
    <row r="604" spans="1:26" ht="12" customHeight="1">
      <c r="A604" s="15"/>
      <c r="B604" s="15"/>
      <c r="C604" s="15"/>
      <c r="D604" s="15"/>
      <c r="E604" s="15"/>
      <c r="F604" s="15"/>
      <c r="G604" s="15"/>
      <c r="H604" s="15"/>
      <c r="I604" s="15"/>
      <c r="J604" s="15"/>
      <c r="K604" s="15"/>
      <c r="L604" s="15"/>
      <c r="M604" s="15"/>
      <c r="N604" s="15"/>
      <c r="O604" s="15"/>
      <c r="P604" s="15"/>
      <c r="Q604" s="15"/>
      <c r="R604" s="15"/>
      <c r="S604" s="15"/>
      <c r="T604" s="15"/>
      <c r="U604" s="15"/>
      <c r="V604" s="15"/>
      <c r="W604" s="15"/>
      <c r="X604" s="15"/>
      <c r="Y604" s="15"/>
      <c r="Z604" s="15"/>
    </row>
    <row r="605" spans="1:26" ht="12" customHeight="1">
      <c r="A605" s="15"/>
      <c r="B605" s="15"/>
      <c r="C605" s="15"/>
      <c r="D605" s="15"/>
      <c r="E605" s="15"/>
      <c r="F605" s="15"/>
      <c r="G605" s="15"/>
      <c r="H605" s="15"/>
      <c r="I605" s="15"/>
      <c r="J605" s="15"/>
      <c r="K605" s="15"/>
      <c r="L605" s="15"/>
      <c r="M605" s="15"/>
      <c r="N605" s="15"/>
      <c r="O605" s="15"/>
      <c r="P605" s="15"/>
      <c r="Q605" s="15"/>
      <c r="R605" s="15"/>
      <c r="S605" s="15"/>
      <c r="T605" s="15"/>
      <c r="U605" s="15"/>
      <c r="V605" s="15"/>
      <c r="W605" s="15"/>
      <c r="X605" s="15"/>
      <c r="Y605" s="15"/>
      <c r="Z605" s="15"/>
    </row>
    <row r="606" spans="1:26" ht="12" customHeight="1">
      <c r="A606" s="15"/>
      <c r="B606" s="15"/>
      <c r="C606" s="15"/>
      <c r="D606" s="15"/>
      <c r="E606" s="15"/>
      <c r="F606" s="15"/>
      <c r="G606" s="15"/>
      <c r="H606" s="15"/>
      <c r="I606" s="15"/>
      <c r="J606" s="15"/>
      <c r="K606" s="15"/>
      <c r="L606" s="15"/>
      <c r="M606" s="15"/>
      <c r="N606" s="15"/>
      <c r="O606" s="15"/>
      <c r="P606" s="15"/>
      <c r="Q606" s="15"/>
      <c r="R606" s="15"/>
      <c r="S606" s="15"/>
      <c r="T606" s="15"/>
      <c r="U606" s="15"/>
      <c r="V606" s="15"/>
      <c r="W606" s="15"/>
      <c r="X606" s="15"/>
      <c r="Y606" s="15"/>
      <c r="Z606" s="15"/>
    </row>
    <row r="607" spans="1:26" ht="12" customHeight="1">
      <c r="A607" s="15"/>
      <c r="B607" s="15"/>
      <c r="C607" s="15"/>
      <c r="D607" s="15"/>
      <c r="E607" s="15"/>
      <c r="F607" s="15"/>
      <c r="G607" s="15"/>
      <c r="H607" s="15"/>
      <c r="I607" s="15"/>
      <c r="J607" s="15"/>
      <c r="K607" s="15"/>
      <c r="L607" s="15"/>
      <c r="M607" s="15"/>
      <c r="N607" s="15"/>
      <c r="O607" s="15"/>
      <c r="P607" s="15"/>
      <c r="Q607" s="15"/>
      <c r="R607" s="15"/>
      <c r="S607" s="15"/>
      <c r="T607" s="15"/>
      <c r="U607" s="15"/>
      <c r="V607" s="15"/>
      <c r="W607" s="15"/>
      <c r="X607" s="15"/>
      <c r="Y607" s="15"/>
      <c r="Z607" s="15"/>
    </row>
    <row r="608" spans="1:26" ht="12" customHeight="1">
      <c r="A608" s="15"/>
      <c r="B608" s="15"/>
      <c r="C608" s="15"/>
      <c r="D608" s="15"/>
      <c r="E608" s="15"/>
      <c r="F608" s="15"/>
      <c r="G608" s="15"/>
      <c r="H608" s="15"/>
      <c r="I608" s="15"/>
      <c r="J608" s="15"/>
      <c r="K608" s="15"/>
      <c r="L608" s="15"/>
      <c r="M608" s="15"/>
      <c r="N608" s="15"/>
      <c r="O608" s="15"/>
      <c r="P608" s="15"/>
      <c r="Q608" s="15"/>
      <c r="R608" s="15"/>
      <c r="S608" s="15"/>
      <c r="T608" s="15"/>
      <c r="U608" s="15"/>
      <c r="V608" s="15"/>
      <c r="W608" s="15"/>
      <c r="X608" s="15"/>
      <c r="Y608" s="15"/>
      <c r="Z608" s="15"/>
    </row>
    <row r="609" spans="1:26" ht="12" customHeight="1">
      <c r="A609" s="15"/>
      <c r="B609" s="15"/>
      <c r="C609" s="15"/>
      <c r="D609" s="15"/>
      <c r="E609" s="15"/>
      <c r="F609" s="15"/>
      <c r="G609" s="15"/>
      <c r="H609" s="15"/>
      <c r="I609" s="15"/>
      <c r="J609" s="15"/>
      <c r="K609" s="15"/>
      <c r="L609" s="15"/>
      <c r="M609" s="15"/>
      <c r="N609" s="15"/>
      <c r="O609" s="15"/>
      <c r="P609" s="15"/>
      <c r="Q609" s="15"/>
      <c r="R609" s="15"/>
      <c r="S609" s="15"/>
      <c r="T609" s="15"/>
      <c r="U609" s="15"/>
      <c r="V609" s="15"/>
      <c r="W609" s="15"/>
      <c r="X609" s="15"/>
      <c r="Y609" s="15"/>
      <c r="Z609" s="15"/>
    </row>
    <row r="610" spans="1:26" ht="12" customHeight="1">
      <c r="A610" s="15"/>
      <c r="B610" s="15"/>
      <c r="C610" s="15"/>
      <c r="D610" s="15"/>
      <c r="E610" s="15"/>
      <c r="F610" s="15"/>
      <c r="G610" s="15"/>
      <c r="H610" s="15"/>
      <c r="I610" s="15"/>
      <c r="J610" s="15"/>
      <c r="K610" s="15"/>
      <c r="L610" s="15"/>
      <c r="M610" s="15"/>
      <c r="N610" s="15"/>
      <c r="O610" s="15"/>
      <c r="P610" s="15"/>
      <c r="Q610" s="15"/>
      <c r="R610" s="15"/>
      <c r="S610" s="15"/>
      <c r="T610" s="15"/>
      <c r="U610" s="15"/>
      <c r="V610" s="15"/>
      <c r="W610" s="15"/>
      <c r="X610" s="15"/>
      <c r="Y610" s="15"/>
      <c r="Z610" s="15"/>
    </row>
    <row r="611" spans="1:26" ht="12" customHeight="1">
      <c r="A611" s="15"/>
      <c r="B611" s="15"/>
      <c r="C611" s="15"/>
      <c r="D611" s="15"/>
      <c r="E611" s="15"/>
      <c r="F611" s="15"/>
      <c r="G611" s="15"/>
      <c r="H611" s="15"/>
      <c r="I611" s="15"/>
      <c r="J611" s="15"/>
      <c r="K611" s="15"/>
      <c r="L611" s="15"/>
      <c r="M611" s="15"/>
      <c r="N611" s="15"/>
      <c r="O611" s="15"/>
      <c r="P611" s="15"/>
      <c r="Q611" s="15"/>
      <c r="R611" s="15"/>
      <c r="S611" s="15"/>
      <c r="T611" s="15"/>
      <c r="U611" s="15"/>
      <c r="V611" s="15"/>
      <c r="W611" s="15"/>
      <c r="X611" s="15"/>
      <c r="Y611" s="15"/>
      <c r="Z611" s="15"/>
    </row>
    <row r="612" spans="1:26" ht="12" customHeight="1">
      <c r="A612" s="15"/>
      <c r="B612" s="15"/>
      <c r="C612" s="15"/>
      <c r="D612" s="15"/>
      <c r="E612" s="15"/>
      <c r="F612" s="15"/>
      <c r="G612" s="15"/>
      <c r="H612" s="15"/>
      <c r="I612" s="15"/>
      <c r="J612" s="15"/>
      <c r="K612" s="15"/>
      <c r="L612" s="15"/>
      <c r="M612" s="15"/>
      <c r="N612" s="15"/>
      <c r="O612" s="15"/>
      <c r="P612" s="15"/>
      <c r="Q612" s="15"/>
      <c r="R612" s="15"/>
      <c r="S612" s="15"/>
      <c r="T612" s="15"/>
      <c r="U612" s="15"/>
      <c r="V612" s="15"/>
      <c r="W612" s="15"/>
      <c r="X612" s="15"/>
      <c r="Y612" s="15"/>
      <c r="Z612" s="15"/>
    </row>
    <row r="613" spans="1:26" ht="12" customHeight="1">
      <c r="A613" s="15"/>
      <c r="B613" s="15"/>
      <c r="C613" s="15"/>
      <c r="D613" s="15"/>
      <c r="E613" s="15"/>
      <c r="F613" s="15"/>
      <c r="G613" s="15"/>
      <c r="H613" s="15"/>
      <c r="I613" s="15"/>
      <c r="J613" s="15"/>
      <c r="K613" s="15"/>
      <c r="L613" s="15"/>
      <c r="M613" s="15"/>
      <c r="N613" s="15"/>
      <c r="O613" s="15"/>
      <c r="P613" s="15"/>
      <c r="Q613" s="15"/>
      <c r="R613" s="15"/>
      <c r="S613" s="15"/>
      <c r="T613" s="15"/>
      <c r="U613" s="15"/>
      <c r="V613" s="15"/>
      <c r="W613" s="15"/>
      <c r="X613" s="15"/>
      <c r="Y613" s="15"/>
      <c r="Z613" s="15"/>
    </row>
    <row r="614" spans="1:26" ht="12" customHeight="1">
      <c r="A614" s="15"/>
      <c r="B614" s="15"/>
      <c r="C614" s="15"/>
      <c r="D614" s="15"/>
      <c r="E614" s="15"/>
      <c r="F614" s="15"/>
      <c r="G614" s="15"/>
      <c r="H614" s="15"/>
      <c r="I614" s="15"/>
      <c r="J614" s="15"/>
      <c r="K614" s="15"/>
      <c r="L614" s="15"/>
      <c r="M614" s="15"/>
      <c r="N614" s="15"/>
      <c r="O614" s="15"/>
      <c r="P614" s="15"/>
      <c r="Q614" s="15"/>
      <c r="R614" s="15"/>
      <c r="S614" s="15"/>
      <c r="T614" s="15"/>
      <c r="U614" s="15"/>
      <c r="V614" s="15"/>
      <c r="W614" s="15"/>
      <c r="X614" s="15"/>
      <c r="Y614" s="15"/>
      <c r="Z614" s="15"/>
    </row>
    <row r="615" spans="1:26" ht="12" customHeight="1">
      <c r="A615" s="15"/>
      <c r="B615" s="15"/>
      <c r="C615" s="15"/>
      <c r="D615" s="15"/>
      <c r="E615" s="15"/>
      <c r="F615" s="15"/>
      <c r="G615" s="15"/>
      <c r="H615" s="15"/>
      <c r="I615" s="15"/>
      <c r="J615" s="15"/>
      <c r="K615" s="15"/>
      <c r="L615" s="15"/>
      <c r="M615" s="15"/>
      <c r="N615" s="15"/>
      <c r="O615" s="15"/>
      <c r="P615" s="15"/>
      <c r="Q615" s="15"/>
      <c r="R615" s="15"/>
      <c r="S615" s="15"/>
      <c r="T615" s="15"/>
      <c r="U615" s="15"/>
      <c r="V615" s="15"/>
      <c r="W615" s="15"/>
      <c r="X615" s="15"/>
      <c r="Y615" s="15"/>
      <c r="Z615" s="15"/>
    </row>
    <row r="616" spans="1:26" ht="12" customHeight="1">
      <c r="A616" s="15"/>
      <c r="B616" s="15"/>
      <c r="C616" s="15"/>
      <c r="D616" s="15"/>
      <c r="E616" s="15"/>
      <c r="F616" s="15"/>
      <c r="G616" s="15"/>
      <c r="H616" s="15"/>
      <c r="I616" s="15"/>
      <c r="J616" s="15"/>
      <c r="K616" s="15"/>
      <c r="L616" s="15"/>
      <c r="M616" s="15"/>
      <c r="N616" s="15"/>
      <c r="O616" s="15"/>
      <c r="P616" s="15"/>
      <c r="Q616" s="15"/>
      <c r="R616" s="15"/>
      <c r="S616" s="15"/>
      <c r="T616" s="15"/>
      <c r="U616" s="15"/>
      <c r="V616" s="15"/>
      <c r="W616" s="15"/>
      <c r="X616" s="15"/>
      <c r="Y616" s="15"/>
      <c r="Z616" s="15"/>
    </row>
    <row r="617" spans="1:26" ht="12" customHeight="1">
      <c r="A617" s="15"/>
      <c r="B617" s="15"/>
      <c r="C617" s="15"/>
      <c r="D617" s="15"/>
      <c r="E617" s="15"/>
      <c r="F617" s="15"/>
      <c r="G617" s="15"/>
      <c r="H617" s="15"/>
      <c r="I617" s="15"/>
      <c r="J617" s="15"/>
      <c r="K617" s="15"/>
      <c r="L617" s="15"/>
      <c r="M617" s="15"/>
      <c r="N617" s="15"/>
      <c r="O617" s="15"/>
      <c r="P617" s="15"/>
      <c r="Q617" s="15"/>
      <c r="R617" s="15"/>
      <c r="S617" s="15"/>
      <c r="T617" s="15"/>
      <c r="U617" s="15"/>
      <c r="V617" s="15"/>
      <c r="W617" s="15"/>
      <c r="X617" s="15"/>
      <c r="Y617" s="15"/>
      <c r="Z617" s="15"/>
    </row>
    <row r="618" spans="1:26" ht="12" customHeight="1">
      <c r="A618" s="15"/>
      <c r="B618" s="15"/>
      <c r="C618" s="15"/>
      <c r="D618" s="15"/>
      <c r="E618" s="15"/>
      <c r="F618" s="15"/>
      <c r="G618" s="15"/>
      <c r="H618" s="15"/>
      <c r="I618" s="15"/>
      <c r="J618" s="15"/>
      <c r="K618" s="15"/>
      <c r="L618" s="15"/>
      <c r="M618" s="15"/>
      <c r="N618" s="15"/>
      <c r="O618" s="15"/>
      <c r="P618" s="15"/>
      <c r="Q618" s="15"/>
      <c r="R618" s="15"/>
      <c r="S618" s="15"/>
      <c r="T618" s="15"/>
      <c r="U618" s="15"/>
      <c r="V618" s="15"/>
      <c r="W618" s="15"/>
      <c r="X618" s="15"/>
      <c r="Y618" s="15"/>
      <c r="Z618" s="15"/>
    </row>
    <row r="619" spans="1:26" ht="12" customHeight="1">
      <c r="A619" s="15"/>
      <c r="B619" s="15"/>
      <c r="C619" s="15"/>
      <c r="D619" s="15"/>
      <c r="E619" s="15"/>
      <c r="F619" s="15"/>
      <c r="G619" s="15"/>
      <c r="H619" s="15"/>
      <c r="I619" s="15"/>
      <c r="J619" s="15"/>
      <c r="K619" s="15"/>
      <c r="L619" s="15"/>
      <c r="M619" s="15"/>
      <c r="N619" s="15"/>
      <c r="O619" s="15"/>
      <c r="P619" s="15"/>
      <c r="Q619" s="15"/>
      <c r="R619" s="15"/>
      <c r="S619" s="15"/>
      <c r="T619" s="15"/>
      <c r="U619" s="15"/>
      <c r="V619" s="15"/>
      <c r="W619" s="15"/>
      <c r="X619" s="15"/>
      <c r="Y619" s="15"/>
      <c r="Z619" s="15"/>
    </row>
    <row r="620" spans="1:26" ht="12" customHeight="1">
      <c r="A620" s="15"/>
      <c r="B620" s="15"/>
      <c r="C620" s="15"/>
      <c r="D620" s="15"/>
      <c r="E620" s="15"/>
      <c r="F620" s="15"/>
      <c r="G620" s="15"/>
      <c r="H620" s="15"/>
      <c r="I620" s="15"/>
      <c r="J620" s="15"/>
      <c r="K620" s="15"/>
      <c r="L620" s="15"/>
      <c r="M620" s="15"/>
      <c r="N620" s="15"/>
      <c r="O620" s="15"/>
      <c r="P620" s="15"/>
      <c r="Q620" s="15"/>
      <c r="R620" s="15"/>
      <c r="S620" s="15"/>
      <c r="T620" s="15"/>
      <c r="U620" s="15"/>
      <c r="V620" s="15"/>
      <c r="W620" s="15"/>
      <c r="X620" s="15"/>
      <c r="Y620" s="15"/>
      <c r="Z620" s="15"/>
    </row>
    <row r="621" spans="1:26" ht="12" customHeight="1">
      <c r="A621" s="15"/>
      <c r="B621" s="15"/>
      <c r="C621" s="15"/>
      <c r="D621" s="15"/>
      <c r="E621" s="15"/>
      <c r="F621" s="15"/>
      <c r="G621" s="15"/>
      <c r="H621" s="15"/>
      <c r="I621" s="15"/>
      <c r="J621" s="15"/>
      <c r="K621" s="15"/>
      <c r="L621" s="15"/>
      <c r="M621" s="15"/>
      <c r="N621" s="15"/>
      <c r="O621" s="15"/>
      <c r="P621" s="15"/>
      <c r="Q621" s="15"/>
      <c r="R621" s="15"/>
      <c r="S621" s="15"/>
      <c r="T621" s="15"/>
      <c r="U621" s="15"/>
      <c r="V621" s="15"/>
      <c r="W621" s="15"/>
      <c r="X621" s="15"/>
      <c r="Y621" s="15"/>
      <c r="Z621" s="15"/>
    </row>
    <row r="622" spans="1:26" ht="12" customHeight="1">
      <c r="A622" s="15"/>
      <c r="B622" s="15"/>
      <c r="C622" s="15"/>
      <c r="D622" s="15"/>
      <c r="E622" s="15"/>
      <c r="F622" s="15"/>
      <c r="G622" s="15"/>
      <c r="H622" s="15"/>
      <c r="I622" s="15"/>
      <c r="J622" s="15"/>
      <c r="K622" s="15"/>
      <c r="L622" s="15"/>
      <c r="M622" s="15"/>
      <c r="N622" s="15"/>
      <c r="O622" s="15"/>
      <c r="P622" s="15"/>
      <c r="Q622" s="15"/>
      <c r="R622" s="15"/>
      <c r="S622" s="15"/>
      <c r="T622" s="15"/>
      <c r="U622" s="15"/>
      <c r="V622" s="15"/>
      <c r="W622" s="15"/>
      <c r="X622" s="15"/>
      <c r="Y622" s="15"/>
      <c r="Z622" s="15"/>
    </row>
    <row r="623" spans="1:26" ht="12" customHeight="1">
      <c r="A623" s="15"/>
      <c r="B623" s="15"/>
      <c r="C623" s="15"/>
      <c r="D623" s="15"/>
      <c r="E623" s="15"/>
      <c r="F623" s="15"/>
      <c r="G623" s="15"/>
      <c r="H623" s="15"/>
      <c r="I623" s="15"/>
      <c r="J623" s="15"/>
      <c r="K623" s="15"/>
      <c r="L623" s="15"/>
      <c r="M623" s="15"/>
      <c r="N623" s="15"/>
      <c r="O623" s="15"/>
      <c r="P623" s="15"/>
      <c r="Q623" s="15"/>
      <c r="R623" s="15"/>
      <c r="S623" s="15"/>
      <c r="T623" s="15"/>
      <c r="U623" s="15"/>
      <c r="V623" s="15"/>
      <c r="W623" s="15"/>
      <c r="X623" s="15"/>
      <c r="Y623" s="15"/>
      <c r="Z623" s="15"/>
    </row>
    <row r="624" spans="1:26" ht="12" customHeight="1">
      <c r="A624" s="15"/>
      <c r="B624" s="15"/>
      <c r="C624" s="15"/>
      <c r="D624" s="15"/>
      <c r="E624" s="15"/>
      <c r="F624" s="15"/>
      <c r="G624" s="15"/>
      <c r="H624" s="15"/>
      <c r="I624" s="15"/>
      <c r="J624" s="15"/>
      <c r="K624" s="15"/>
      <c r="L624" s="15"/>
      <c r="M624" s="15"/>
      <c r="N624" s="15"/>
      <c r="O624" s="15"/>
      <c r="P624" s="15"/>
      <c r="Q624" s="15"/>
      <c r="R624" s="15"/>
      <c r="S624" s="15"/>
      <c r="T624" s="15"/>
      <c r="U624" s="15"/>
      <c r="V624" s="15"/>
      <c r="W624" s="15"/>
      <c r="X624" s="15"/>
      <c r="Y624" s="15"/>
      <c r="Z624" s="15"/>
    </row>
    <row r="625" spans="1:26" ht="12" customHeight="1">
      <c r="A625" s="15"/>
      <c r="B625" s="15"/>
      <c r="C625" s="15"/>
      <c r="D625" s="15"/>
      <c r="E625" s="15"/>
      <c r="F625" s="15"/>
      <c r="G625" s="15"/>
      <c r="H625" s="15"/>
      <c r="I625" s="15"/>
      <c r="J625" s="15"/>
      <c r="K625" s="15"/>
      <c r="L625" s="15"/>
      <c r="M625" s="15"/>
      <c r="N625" s="15"/>
      <c r="O625" s="15"/>
      <c r="P625" s="15"/>
      <c r="Q625" s="15"/>
      <c r="R625" s="15"/>
      <c r="S625" s="15"/>
      <c r="T625" s="15"/>
      <c r="U625" s="15"/>
      <c r="V625" s="15"/>
      <c r="W625" s="15"/>
      <c r="X625" s="15"/>
      <c r="Y625" s="15"/>
      <c r="Z625" s="15"/>
    </row>
    <row r="626" spans="1:26" ht="12" customHeight="1">
      <c r="A626" s="15"/>
      <c r="B626" s="15"/>
      <c r="C626" s="15"/>
      <c r="D626" s="15"/>
      <c r="E626" s="15"/>
      <c r="F626" s="15"/>
      <c r="G626" s="15"/>
      <c r="H626" s="15"/>
      <c r="I626" s="15"/>
      <c r="J626" s="15"/>
      <c r="K626" s="15"/>
      <c r="L626" s="15"/>
      <c r="M626" s="15"/>
      <c r="N626" s="15"/>
      <c r="O626" s="15"/>
      <c r="P626" s="15"/>
      <c r="Q626" s="15"/>
      <c r="R626" s="15"/>
      <c r="S626" s="15"/>
      <c r="T626" s="15"/>
      <c r="U626" s="15"/>
      <c r="V626" s="15"/>
      <c r="W626" s="15"/>
      <c r="X626" s="15"/>
      <c r="Y626" s="15"/>
      <c r="Z626" s="15"/>
    </row>
    <row r="627" spans="1:26" ht="12" customHeight="1">
      <c r="A627" s="15"/>
      <c r="B627" s="15"/>
      <c r="C627" s="15"/>
      <c r="D627" s="15"/>
      <c r="E627" s="15"/>
      <c r="F627" s="15"/>
      <c r="G627" s="15"/>
      <c r="H627" s="15"/>
      <c r="I627" s="15"/>
      <c r="J627" s="15"/>
      <c r="K627" s="15"/>
      <c r="L627" s="15"/>
      <c r="M627" s="15"/>
      <c r="N627" s="15"/>
      <c r="O627" s="15"/>
      <c r="P627" s="15"/>
      <c r="Q627" s="15"/>
      <c r="R627" s="15"/>
      <c r="S627" s="15"/>
      <c r="T627" s="15"/>
      <c r="U627" s="15"/>
      <c r="V627" s="15"/>
      <c r="W627" s="15"/>
      <c r="X627" s="15"/>
      <c r="Y627" s="15"/>
      <c r="Z627" s="15"/>
    </row>
    <row r="628" spans="1:26" ht="12" customHeight="1">
      <c r="A628" s="15"/>
      <c r="B628" s="15"/>
      <c r="C628" s="15"/>
      <c r="D628" s="15"/>
      <c r="E628" s="15"/>
      <c r="F628" s="15"/>
      <c r="G628" s="15"/>
      <c r="H628" s="15"/>
      <c r="I628" s="15"/>
      <c r="J628" s="15"/>
      <c r="K628" s="15"/>
      <c r="L628" s="15"/>
      <c r="M628" s="15"/>
      <c r="N628" s="15"/>
      <c r="O628" s="15"/>
      <c r="P628" s="15"/>
      <c r="Q628" s="15"/>
      <c r="R628" s="15"/>
      <c r="S628" s="15"/>
      <c r="T628" s="15"/>
      <c r="U628" s="15"/>
      <c r="V628" s="15"/>
      <c r="W628" s="15"/>
      <c r="X628" s="15"/>
      <c r="Y628" s="15"/>
      <c r="Z628" s="15"/>
    </row>
    <row r="629" spans="1:26" ht="12" customHeight="1">
      <c r="A629" s="15"/>
      <c r="B629" s="15"/>
      <c r="C629" s="15"/>
      <c r="D629" s="15"/>
      <c r="E629" s="15"/>
      <c r="F629" s="15"/>
      <c r="G629" s="15"/>
      <c r="H629" s="15"/>
      <c r="I629" s="15"/>
      <c r="J629" s="15"/>
      <c r="K629" s="15"/>
      <c r="L629" s="15"/>
      <c r="M629" s="15"/>
      <c r="N629" s="15"/>
      <c r="O629" s="15"/>
      <c r="P629" s="15"/>
      <c r="Q629" s="15"/>
      <c r="R629" s="15"/>
      <c r="S629" s="15"/>
      <c r="T629" s="15"/>
      <c r="U629" s="15"/>
      <c r="V629" s="15"/>
      <c r="W629" s="15"/>
      <c r="X629" s="15"/>
      <c r="Y629" s="15"/>
      <c r="Z629" s="15"/>
    </row>
    <row r="630" spans="1:26" ht="12" customHeight="1">
      <c r="A630" s="15"/>
      <c r="B630" s="15"/>
      <c r="C630" s="15"/>
      <c r="D630" s="15"/>
      <c r="E630" s="15"/>
      <c r="F630" s="15"/>
      <c r="G630" s="15"/>
      <c r="H630" s="15"/>
      <c r="I630" s="15"/>
      <c r="J630" s="15"/>
      <c r="K630" s="15"/>
      <c r="L630" s="15"/>
      <c r="M630" s="15"/>
      <c r="N630" s="15"/>
      <c r="O630" s="15"/>
      <c r="P630" s="15"/>
      <c r="Q630" s="15"/>
      <c r="R630" s="15"/>
      <c r="S630" s="15"/>
      <c r="T630" s="15"/>
      <c r="U630" s="15"/>
      <c r="V630" s="15"/>
      <c r="W630" s="15"/>
      <c r="X630" s="15"/>
      <c r="Y630" s="15"/>
      <c r="Z630" s="15"/>
    </row>
    <row r="631" spans="1:26" ht="12" customHeight="1">
      <c r="A631" s="15"/>
      <c r="B631" s="15"/>
      <c r="C631" s="15"/>
      <c r="D631" s="15"/>
      <c r="E631" s="15"/>
      <c r="F631" s="15"/>
      <c r="G631" s="15"/>
      <c r="H631" s="15"/>
      <c r="I631" s="15"/>
      <c r="J631" s="15"/>
      <c r="K631" s="15"/>
      <c r="L631" s="15"/>
      <c r="M631" s="15"/>
      <c r="N631" s="15"/>
      <c r="O631" s="15"/>
      <c r="P631" s="15"/>
      <c r="Q631" s="15"/>
      <c r="R631" s="15"/>
      <c r="S631" s="15"/>
      <c r="T631" s="15"/>
      <c r="U631" s="15"/>
      <c r="V631" s="15"/>
      <c r="W631" s="15"/>
      <c r="X631" s="15"/>
      <c r="Y631" s="15"/>
      <c r="Z631" s="15"/>
    </row>
    <row r="632" spans="1:26" ht="12" customHeight="1">
      <c r="A632" s="15"/>
      <c r="B632" s="15"/>
      <c r="C632" s="15"/>
      <c r="D632" s="15"/>
      <c r="E632" s="15"/>
      <c r="F632" s="15"/>
      <c r="G632" s="15"/>
      <c r="H632" s="15"/>
      <c r="I632" s="15"/>
      <c r="J632" s="15"/>
      <c r="K632" s="15"/>
      <c r="L632" s="15"/>
      <c r="M632" s="15"/>
      <c r="N632" s="15"/>
      <c r="O632" s="15"/>
      <c r="P632" s="15"/>
      <c r="Q632" s="15"/>
      <c r="R632" s="15"/>
      <c r="S632" s="15"/>
      <c r="T632" s="15"/>
      <c r="U632" s="15"/>
      <c r="V632" s="15"/>
      <c r="W632" s="15"/>
      <c r="X632" s="15"/>
      <c r="Y632" s="15"/>
      <c r="Z632" s="15"/>
    </row>
    <row r="633" spans="1:26" ht="12" customHeight="1">
      <c r="A633" s="15"/>
      <c r="B633" s="15"/>
      <c r="C633" s="15"/>
      <c r="D633" s="15"/>
      <c r="E633" s="15"/>
      <c r="F633" s="15"/>
      <c r="G633" s="15"/>
      <c r="H633" s="15"/>
      <c r="I633" s="15"/>
      <c r="J633" s="15"/>
      <c r="K633" s="15"/>
      <c r="L633" s="15"/>
      <c r="M633" s="15"/>
      <c r="N633" s="15"/>
      <c r="O633" s="15"/>
      <c r="P633" s="15"/>
      <c r="Q633" s="15"/>
      <c r="R633" s="15"/>
      <c r="S633" s="15"/>
      <c r="T633" s="15"/>
      <c r="U633" s="15"/>
      <c r="V633" s="15"/>
      <c r="W633" s="15"/>
      <c r="X633" s="15"/>
      <c r="Y633" s="15"/>
      <c r="Z633" s="15"/>
    </row>
    <row r="634" spans="1:26" ht="12" customHeight="1">
      <c r="A634" s="15"/>
      <c r="B634" s="15"/>
      <c r="C634" s="15"/>
      <c r="D634" s="15"/>
      <c r="E634" s="15"/>
      <c r="F634" s="15"/>
      <c r="G634" s="15"/>
      <c r="H634" s="15"/>
      <c r="I634" s="15"/>
      <c r="J634" s="15"/>
      <c r="K634" s="15"/>
      <c r="L634" s="15"/>
      <c r="M634" s="15"/>
      <c r="N634" s="15"/>
      <c r="O634" s="15"/>
      <c r="P634" s="15"/>
      <c r="Q634" s="15"/>
      <c r="R634" s="15"/>
      <c r="S634" s="15"/>
      <c r="T634" s="15"/>
      <c r="U634" s="15"/>
      <c r="V634" s="15"/>
      <c r="W634" s="15"/>
      <c r="X634" s="15"/>
      <c r="Y634" s="15"/>
      <c r="Z634" s="15"/>
    </row>
    <row r="635" spans="1:26" ht="12" customHeight="1">
      <c r="A635" s="15"/>
      <c r="B635" s="15"/>
      <c r="C635" s="15"/>
      <c r="D635" s="15"/>
      <c r="E635" s="15"/>
      <c r="F635" s="15"/>
      <c r="G635" s="15"/>
      <c r="H635" s="15"/>
      <c r="I635" s="15"/>
      <c r="J635" s="15"/>
      <c r="K635" s="15"/>
      <c r="L635" s="15"/>
      <c r="M635" s="15"/>
      <c r="N635" s="15"/>
      <c r="O635" s="15"/>
      <c r="P635" s="15"/>
      <c r="Q635" s="15"/>
      <c r="R635" s="15"/>
      <c r="S635" s="15"/>
      <c r="T635" s="15"/>
      <c r="U635" s="15"/>
      <c r="V635" s="15"/>
      <c r="W635" s="15"/>
      <c r="X635" s="15"/>
      <c r="Y635" s="15"/>
      <c r="Z635" s="15"/>
    </row>
    <row r="636" spans="1:26" ht="12" customHeight="1">
      <c r="A636" s="15"/>
      <c r="B636" s="15"/>
      <c r="C636" s="15"/>
      <c r="D636" s="15"/>
      <c r="E636" s="15"/>
      <c r="F636" s="15"/>
      <c r="G636" s="15"/>
      <c r="H636" s="15"/>
      <c r="I636" s="15"/>
      <c r="J636" s="15"/>
      <c r="K636" s="15"/>
      <c r="L636" s="15"/>
      <c r="M636" s="15"/>
      <c r="N636" s="15"/>
      <c r="O636" s="15"/>
      <c r="P636" s="15"/>
      <c r="Q636" s="15"/>
      <c r="R636" s="15"/>
      <c r="S636" s="15"/>
      <c r="T636" s="15"/>
      <c r="U636" s="15"/>
      <c r="V636" s="15"/>
      <c r="W636" s="15"/>
      <c r="X636" s="15"/>
      <c r="Y636" s="15"/>
      <c r="Z636" s="15"/>
    </row>
    <row r="637" spans="1:26" ht="12" customHeight="1">
      <c r="A637" s="15"/>
      <c r="B637" s="15"/>
      <c r="C637" s="15"/>
      <c r="D637" s="15"/>
      <c r="E637" s="15"/>
      <c r="F637" s="15"/>
      <c r="G637" s="15"/>
      <c r="H637" s="15"/>
      <c r="I637" s="15"/>
      <c r="J637" s="15"/>
      <c r="K637" s="15"/>
      <c r="L637" s="15"/>
      <c r="M637" s="15"/>
      <c r="N637" s="15"/>
      <c r="O637" s="15"/>
      <c r="P637" s="15"/>
      <c r="Q637" s="15"/>
      <c r="R637" s="15"/>
      <c r="S637" s="15"/>
      <c r="T637" s="15"/>
      <c r="U637" s="15"/>
      <c r="V637" s="15"/>
      <c r="W637" s="15"/>
      <c r="X637" s="15"/>
      <c r="Y637" s="15"/>
      <c r="Z637" s="15"/>
    </row>
    <row r="638" spans="1:26" ht="12" customHeight="1">
      <c r="A638" s="15"/>
      <c r="B638" s="15"/>
      <c r="C638" s="15"/>
      <c r="D638" s="15"/>
      <c r="E638" s="15"/>
      <c r="F638" s="15"/>
      <c r="G638" s="15"/>
      <c r="H638" s="15"/>
      <c r="I638" s="15"/>
      <c r="J638" s="15"/>
      <c r="K638" s="15"/>
      <c r="L638" s="15"/>
      <c r="M638" s="15"/>
      <c r="N638" s="15"/>
      <c r="O638" s="15"/>
      <c r="P638" s="15"/>
      <c r="Q638" s="15"/>
      <c r="R638" s="15"/>
      <c r="S638" s="15"/>
      <c r="T638" s="15"/>
      <c r="U638" s="15"/>
      <c r="V638" s="15"/>
      <c r="W638" s="15"/>
      <c r="X638" s="15"/>
      <c r="Y638" s="15"/>
      <c r="Z638" s="15"/>
    </row>
    <row r="639" spans="1:26" ht="12" customHeight="1">
      <c r="A639" s="15"/>
      <c r="B639" s="15"/>
      <c r="C639" s="15"/>
      <c r="D639" s="15"/>
      <c r="E639" s="15"/>
      <c r="F639" s="15"/>
      <c r="G639" s="15"/>
      <c r="H639" s="15"/>
      <c r="I639" s="15"/>
      <c r="J639" s="15"/>
      <c r="K639" s="15"/>
      <c r="L639" s="15"/>
      <c r="M639" s="15"/>
      <c r="N639" s="15"/>
      <c r="O639" s="15"/>
      <c r="P639" s="15"/>
      <c r="Q639" s="15"/>
      <c r="R639" s="15"/>
      <c r="S639" s="15"/>
      <c r="T639" s="15"/>
      <c r="U639" s="15"/>
      <c r="V639" s="15"/>
      <c r="W639" s="15"/>
      <c r="X639" s="15"/>
      <c r="Y639" s="15"/>
      <c r="Z639" s="15"/>
    </row>
    <row r="640" spans="1:26" ht="12" customHeight="1">
      <c r="A640" s="15"/>
      <c r="B640" s="15"/>
      <c r="C640" s="15"/>
      <c r="D640" s="15"/>
      <c r="E640" s="15"/>
      <c r="F640" s="15"/>
      <c r="G640" s="15"/>
      <c r="H640" s="15"/>
      <c r="I640" s="15"/>
      <c r="J640" s="15"/>
      <c r="K640" s="15"/>
      <c r="L640" s="15"/>
      <c r="M640" s="15"/>
      <c r="N640" s="15"/>
      <c r="O640" s="15"/>
      <c r="P640" s="15"/>
      <c r="Q640" s="15"/>
      <c r="R640" s="15"/>
      <c r="S640" s="15"/>
      <c r="T640" s="15"/>
      <c r="U640" s="15"/>
      <c r="V640" s="15"/>
      <c r="W640" s="15"/>
      <c r="X640" s="15"/>
      <c r="Y640" s="15"/>
      <c r="Z640" s="15"/>
    </row>
    <row r="641" spans="1:26" ht="12" customHeight="1">
      <c r="A641" s="15"/>
      <c r="B641" s="15"/>
      <c r="C641" s="15"/>
      <c r="D641" s="15"/>
      <c r="E641" s="15"/>
      <c r="F641" s="15"/>
      <c r="G641" s="15"/>
      <c r="H641" s="15"/>
      <c r="I641" s="15"/>
      <c r="J641" s="15"/>
      <c r="K641" s="15"/>
      <c r="L641" s="15"/>
      <c r="M641" s="15"/>
      <c r="N641" s="15"/>
      <c r="O641" s="15"/>
      <c r="P641" s="15"/>
      <c r="Q641" s="15"/>
      <c r="R641" s="15"/>
      <c r="S641" s="15"/>
      <c r="T641" s="15"/>
      <c r="U641" s="15"/>
      <c r="V641" s="15"/>
      <c r="W641" s="15"/>
      <c r="X641" s="15"/>
      <c r="Y641" s="15"/>
      <c r="Z641" s="15"/>
    </row>
    <row r="642" spans="1:26" ht="12" customHeight="1">
      <c r="A642" s="15"/>
      <c r="B642" s="15"/>
      <c r="C642" s="15"/>
      <c r="D642" s="15"/>
      <c r="E642" s="15"/>
      <c r="F642" s="15"/>
      <c r="G642" s="15"/>
      <c r="H642" s="15"/>
      <c r="I642" s="15"/>
      <c r="J642" s="15"/>
      <c r="K642" s="15"/>
      <c r="L642" s="15"/>
      <c r="M642" s="15"/>
      <c r="N642" s="15"/>
      <c r="O642" s="15"/>
      <c r="P642" s="15"/>
      <c r="Q642" s="15"/>
      <c r="R642" s="15"/>
      <c r="S642" s="15"/>
      <c r="T642" s="15"/>
      <c r="U642" s="15"/>
      <c r="V642" s="15"/>
      <c r="W642" s="15"/>
      <c r="X642" s="15"/>
      <c r="Y642" s="15"/>
      <c r="Z642" s="15"/>
    </row>
    <row r="643" spans="1:26" ht="12" customHeight="1">
      <c r="A643" s="15"/>
      <c r="B643" s="15"/>
      <c r="C643" s="15"/>
      <c r="D643" s="15"/>
      <c r="E643" s="15"/>
      <c r="F643" s="15"/>
      <c r="G643" s="15"/>
      <c r="H643" s="15"/>
      <c r="I643" s="15"/>
      <c r="J643" s="15"/>
      <c r="K643" s="15"/>
      <c r="L643" s="15"/>
      <c r="M643" s="15"/>
      <c r="N643" s="15"/>
      <c r="O643" s="15"/>
      <c r="P643" s="15"/>
      <c r="Q643" s="15"/>
      <c r="R643" s="15"/>
      <c r="S643" s="15"/>
      <c r="T643" s="15"/>
      <c r="U643" s="15"/>
      <c r="V643" s="15"/>
      <c r="W643" s="15"/>
      <c r="X643" s="15"/>
      <c r="Y643" s="15"/>
      <c r="Z643" s="15"/>
    </row>
    <row r="644" spans="1:26" ht="12" customHeight="1">
      <c r="A644" s="15"/>
      <c r="B644" s="15"/>
      <c r="C644" s="15"/>
      <c r="D644" s="15"/>
      <c r="E644" s="15"/>
      <c r="F644" s="15"/>
      <c r="G644" s="15"/>
      <c r="H644" s="15"/>
      <c r="I644" s="15"/>
      <c r="J644" s="15"/>
      <c r="K644" s="15"/>
      <c r="L644" s="15"/>
      <c r="M644" s="15"/>
      <c r="N644" s="15"/>
      <c r="O644" s="15"/>
      <c r="P644" s="15"/>
      <c r="Q644" s="15"/>
      <c r="R644" s="15"/>
      <c r="S644" s="15"/>
      <c r="T644" s="15"/>
      <c r="U644" s="15"/>
      <c r="V644" s="15"/>
      <c r="W644" s="15"/>
      <c r="X644" s="15"/>
      <c r="Y644" s="15"/>
      <c r="Z644" s="15"/>
    </row>
    <row r="645" spans="1:26" ht="12" customHeight="1">
      <c r="A645" s="15"/>
      <c r="B645" s="15"/>
      <c r="C645" s="15"/>
      <c r="D645" s="15"/>
      <c r="E645" s="15"/>
      <c r="F645" s="15"/>
      <c r="G645" s="15"/>
      <c r="H645" s="15"/>
      <c r="I645" s="15"/>
      <c r="J645" s="15"/>
      <c r="K645" s="15"/>
      <c r="L645" s="15"/>
      <c r="M645" s="15"/>
      <c r="N645" s="15"/>
      <c r="O645" s="15"/>
      <c r="P645" s="15"/>
      <c r="Q645" s="15"/>
      <c r="R645" s="15"/>
      <c r="S645" s="15"/>
      <c r="T645" s="15"/>
      <c r="U645" s="15"/>
      <c r="V645" s="15"/>
      <c r="W645" s="15"/>
      <c r="X645" s="15"/>
      <c r="Y645" s="15"/>
      <c r="Z645" s="15"/>
    </row>
    <row r="646" spans="1:26" ht="12" customHeight="1">
      <c r="A646" s="15"/>
      <c r="B646" s="15"/>
      <c r="C646" s="15"/>
      <c r="D646" s="15"/>
      <c r="E646" s="15"/>
      <c r="F646" s="15"/>
      <c r="G646" s="15"/>
      <c r="H646" s="15"/>
      <c r="I646" s="15"/>
      <c r="J646" s="15"/>
      <c r="K646" s="15"/>
      <c r="L646" s="15"/>
      <c r="M646" s="15"/>
      <c r="N646" s="15"/>
      <c r="O646" s="15"/>
      <c r="P646" s="15"/>
      <c r="Q646" s="15"/>
      <c r="R646" s="15"/>
      <c r="S646" s="15"/>
      <c r="T646" s="15"/>
      <c r="U646" s="15"/>
      <c r="V646" s="15"/>
      <c r="W646" s="15"/>
      <c r="X646" s="15"/>
      <c r="Y646" s="15"/>
      <c r="Z646" s="15"/>
    </row>
    <row r="647" spans="1:26" ht="12" customHeight="1">
      <c r="A647" s="15"/>
      <c r="B647" s="15"/>
      <c r="C647" s="15"/>
      <c r="D647" s="15"/>
      <c r="E647" s="15"/>
      <c r="F647" s="15"/>
      <c r="G647" s="15"/>
      <c r="H647" s="15"/>
      <c r="I647" s="15"/>
      <c r="J647" s="15"/>
      <c r="K647" s="15"/>
      <c r="L647" s="15"/>
      <c r="M647" s="15"/>
      <c r="N647" s="15"/>
      <c r="O647" s="15"/>
      <c r="P647" s="15"/>
      <c r="Q647" s="15"/>
      <c r="R647" s="15"/>
      <c r="S647" s="15"/>
      <c r="T647" s="15"/>
      <c r="U647" s="15"/>
      <c r="V647" s="15"/>
      <c r="W647" s="15"/>
      <c r="X647" s="15"/>
      <c r="Y647" s="15"/>
      <c r="Z647" s="15"/>
    </row>
    <row r="648" spans="1:26" ht="12" customHeight="1">
      <c r="A648" s="15"/>
      <c r="B648" s="15"/>
      <c r="C648" s="15"/>
      <c r="D648" s="15"/>
      <c r="E648" s="15"/>
      <c r="F648" s="15"/>
      <c r="G648" s="15"/>
      <c r="H648" s="15"/>
      <c r="I648" s="15"/>
      <c r="J648" s="15"/>
      <c r="K648" s="15"/>
      <c r="L648" s="15"/>
      <c r="M648" s="15"/>
      <c r="N648" s="15"/>
      <c r="O648" s="15"/>
      <c r="P648" s="15"/>
      <c r="Q648" s="15"/>
      <c r="R648" s="15"/>
      <c r="S648" s="15"/>
      <c r="T648" s="15"/>
      <c r="U648" s="15"/>
      <c r="V648" s="15"/>
      <c r="W648" s="15"/>
      <c r="X648" s="15"/>
      <c r="Y648" s="15"/>
      <c r="Z648" s="15"/>
    </row>
    <row r="649" spans="1:26" ht="12" customHeight="1">
      <c r="A649" s="15"/>
      <c r="B649" s="15"/>
      <c r="C649" s="15"/>
      <c r="D649" s="15"/>
      <c r="E649" s="15"/>
      <c r="F649" s="15"/>
      <c r="G649" s="15"/>
      <c r="H649" s="15"/>
      <c r="I649" s="15"/>
      <c r="J649" s="15"/>
      <c r="K649" s="15"/>
      <c r="L649" s="15"/>
      <c r="M649" s="15"/>
      <c r="N649" s="15"/>
      <c r="O649" s="15"/>
      <c r="P649" s="15"/>
      <c r="Q649" s="15"/>
      <c r="R649" s="15"/>
      <c r="S649" s="15"/>
      <c r="T649" s="15"/>
      <c r="U649" s="15"/>
      <c r="V649" s="15"/>
      <c r="W649" s="15"/>
      <c r="X649" s="15"/>
      <c r="Y649" s="15"/>
      <c r="Z649" s="15"/>
    </row>
    <row r="650" spans="1:26" ht="12" customHeight="1">
      <c r="A650" s="15"/>
      <c r="B650" s="15"/>
      <c r="C650" s="15"/>
      <c r="D650" s="15"/>
      <c r="E650" s="15"/>
      <c r="F650" s="15"/>
      <c r="G650" s="15"/>
      <c r="H650" s="15"/>
      <c r="I650" s="15"/>
      <c r="J650" s="15"/>
      <c r="K650" s="15"/>
      <c r="L650" s="15"/>
      <c r="M650" s="15"/>
      <c r="N650" s="15"/>
      <c r="O650" s="15"/>
      <c r="P650" s="15"/>
      <c r="Q650" s="15"/>
      <c r="R650" s="15"/>
      <c r="S650" s="15"/>
      <c r="T650" s="15"/>
      <c r="U650" s="15"/>
      <c r="V650" s="15"/>
      <c r="W650" s="15"/>
      <c r="X650" s="15"/>
      <c r="Y650" s="15"/>
      <c r="Z650" s="15"/>
    </row>
    <row r="651" spans="1:26" ht="12" customHeight="1">
      <c r="A651" s="15"/>
      <c r="B651" s="15"/>
      <c r="C651" s="15"/>
      <c r="D651" s="15"/>
      <c r="E651" s="15"/>
      <c r="F651" s="15"/>
      <c r="G651" s="15"/>
      <c r="H651" s="15"/>
      <c r="I651" s="15"/>
      <c r="J651" s="15"/>
      <c r="K651" s="15"/>
      <c r="L651" s="15"/>
      <c r="M651" s="15"/>
      <c r="N651" s="15"/>
      <c r="O651" s="15"/>
      <c r="P651" s="15"/>
      <c r="Q651" s="15"/>
      <c r="R651" s="15"/>
      <c r="S651" s="15"/>
      <c r="T651" s="15"/>
      <c r="U651" s="15"/>
      <c r="V651" s="15"/>
      <c r="W651" s="15"/>
      <c r="X651" s="15"/>
      <c r="Y651" s="15"/>
      <c r="Z651" s="15"/>
    </row>
    <row r="652" spans="1:26" ht="12" customHeight="1">
      <c r="A652" s="15"/>
      <c r="B652" s="15"/>
      <c r="C652" s="15"/>
      <c r="D652" s="15"/>
      <c r="E652" s="15"/>
      <c r="F652" s="15"/>
      <c r="G652" s="15"/>
      <c r="H652" s="15"/>
      <c r="I652" s="15"/>
      <c r="J652" s="15"/>
      <c r="K652" s="15"/>
      <c r="L652" s="15"/>
      <c r="M652" s="15"/>
      <c r="N652" s="15"/>
      <c r="O652" s="15"/>
      <c r="P652" s="15"/>
      <c r="Q652" s="15"/>
      <c r="R652" s="15"/>
      <c r="S652" s="15"/>
      <c r="T652" s="15"/>
      <c r="U652" s="15"/>
      <c r="V652" s="15"/>
      <c r="W652" s="15"/>
      <c r="X652" s="15"/>
      <c r="Y652" s="15"/>
      <c r="Z652" s="15"/>
    </row>
    <row r="653" spans="1:26" ht="12" customHeight="1">
      <c r="A653" s="15"/>
      <c r="B653" s="15"/>
      <c r="C653" s="15"/>
      <c r="D653" s="15"/>
      <c r="E653" s="15"/>
      <c r="F653" s="15"/>
      <c r="G653" s="15"/>
      <c r="H653" s="15"/>
      <c r="I653" s="15"/>
      <c r="J653" s="15"/>
      <c r="K653" s="15"/>
      <c r="L653" s="15"/>
      <c r="M653" s="15"/>
      <c r="N653" s="15"/>
      <c r="O653" s="15"/>
      <c r="P653" s="15"/>
      <c r="Q653" s="15"/>
      <c r="R653" s="15"/>
      <c r="S653" s="15"/>
      <c r="T653" s="15"/>
      <c r="U653" s="15"/>
      <c r="V653" s="15"/>
      <c r="W653" s="15"/>
      <c r="X653" s="15"/>
      <c r="Y653" s="15"/>
      <c r="Z653" s="15"/>
    </row>
    <row r="654" spans="1:26" ht="12" customHeight="1">
      <c r="A654" s="15"/>
      <c r="B654" s="15"/>
      <c r="C654" s="15"/>
      <c r="D654" s="15"/>
      <c r="E654" s="15"/>
      <c r="F654" s="15"/>
      <c r="G654" s="15"/>
      <c r="H654" s="15"/>
      <c r="I654" s="15"/>
      <c r="J654" s="15"/>
      <c r="K654" s="15"/>
      <c r="L654" s="15"/>
      <c r="M654" s="15"/>
      <c r="N654" s="15"/>
      <c r="O654" s="15"/>
      <c r="P654" s="15"/>
      <c r="Q654" s="15"/>
      <c r="R654" s="15"/>
      <c r="S654" s="15"/>
      <c r="T654" s="15"/>
      <c r="U654" s="15"/>
      <c r="V654" s="15"/>
      <c r="W654" s="15"/>
      <c r="X654" s="15"/>
      <c r="Y654" s="15"/>
      <c r="Z654" s="15"/>
    </row>
    <row r="655" spans="1:26" ht="12" customHeight="1">
      <c r="A655" s="15"/>
      <c r="B655" s="15"/>
      <c r="C655" s="15"/>
      <c r="D655" s="15"/>
      <c r="E655" s="15"/>
      <c r="F655" s="15"/>
      <c r="G655" s="15"/>
      <c r="H655" s="15"/>
      <c r="I655" s="15"/>
      <c r="J655" s="15"/>
      <c r="K655" s="15"/>
      <c r="L655" s="15"/>
      <c r="M655" s="15"/>
      <c r="N655" s="15"/>
      <c r="O655" s="15"/>
      <c r="P655" s="15"/>
      <c r="Q655" s="15"/>
      <c r="R655" s="15"/>
      <c r="S655" s="15"/>
      <c r="T655" s="15"/>
      <c r="U655" s="15"/>
      <c r="V655" s="15"/>
      <c r="W655" s="15"/>
      <c r="X655" s="15"/>
      <c r="Y655" s="15"/>
      <c r="Z655" s="15"/>
    </row>
    <row r="656" spans="1:26" ht="12" customHeight="1">
      <c r="A656" s="15"/>
      <c r="B656" s="15"/>
      <c r="C656" s="15"/>
      <c r="D656" s="15"/>
      <c r="E656" s="15"/>
      <c r="F656" s="15"/>
      <c r="G656" s="15"/>
      <c r="H656" s="15"/>
      <c r="I656" s="15"/>
      <c r="J656" s="15"/>
      <c r="K656" s="15"/>
      <c r="L656" s="15"/>
      <c r="M656" s="15"/>
      <c r="N656" s="15"/>
      <c r="O656" s="15"/>
      <c r="P656" s="15"/>
      <c r="Q656" s="15"/>
      <c r="R656" s="15"/>
      <c r="S656" s="15"/>
      <c r="T656" s="15"/>
      <c r="U656" s="15"/>
      <c r="V656" s="15"/>
      <c r="W656" s="15"/>
      <c r="X656" s="15"/>
      <c r="Y656" s="15"/>
      <c r="Z656" s="15"/>
    </row>
    <row r="657" spans="1:26" ht="12" customHeight="1">
      <c r="A657" s="15"/>
      <c r="B657" s="15"/>
      <c r="C657" s="15"/>
      <c r="D657" s="15"/>
      <c r="E657" s="15"/>
      <c r="F657" s="15"/>
      <c r="G657" s="15"/>
      <c r="H657" s="15"/>
      <c r="I657" s="15"/>
      <c r="J657" s="15"/>
      <c r="K657" s="15"/>
      <c r="L657" s="15"/>
      <c r="M657" s="15"/>
      <c r="N657" s="15"/>
      <c r="O657" s="15"/>
      <c r="P657" s="15"/>
      <c r="Q657" s="15"/>
      <c r="R657" s="15"/>
      <c r="S657" s="15"/>
      <c r="T657" s="15"/>
      <c r="U657" s="15"/>
      <c r="V657" s="15"/>
      <c r="W657" s="15"/>
      <c r="X657" s="15"/>
      <c r="Y657" s="15"/>
      <c r="Z657" s="15"/>
    </row>
    <row r="658" spans="1:26" ht="12" customHeight="1">
      <c r="A658" s="15"/>
      <c r="B658" s="15"/>
      <c r="C658" s="15"/>
      <c r="D658" s="15"/>
      <c r="E658" s="15"/>
      <c r="F658" s="15"/>
      <c r="G658" s="15"/>
      <c r="H658" s="15"/>
      <c r="I658" s="15"/>
      <c r="J658" s="15"/>
      <c r="K658" s="15"/>
      <c r="L658" s="15"/>
      <c r="M658" s="15"/>
      <c r="N658" s="15"/>
      <c r="O658" s="15"/>
      <c r="P658" s="15"/>
      <c r="Q658" s="15"/>
      <c r="R658" s="15"/>
      <c r="S658" s="15"/>
      <c r="T658" s="15"/>
      <c r="U658" s="15"/>
      <c r="V658" s="15"/>
      <c r="W658" s="15"/>
      <c r="X658" s="15"/>
      <c r="Y658" s="15"/>
      <c r="Z658" s="15"/>
    </row>
    <row r="659" spans="1:26" ht="12" customHeight="1">
      <c r="A659" s="15"/>
      <c r="B659" s="15"/>
      <c r="C659" s="15"/>
      <c r="D659" s="15"/>
      <c r="E659" s="15"/>
      <c r="F659" s="15"/>
      <c r="G659" s="15"/>
      <c r="H659" s="15"/>
      <c r="I659" s="15"/>
      <c r="J659" s="15"/>
      <c r="K659" s="15"/>
      <c r="L659" s="15"/>
      <c r="M659" s="15"/>
      <c r="N659" s="15"/>
      <c r="O659" s="15"/>
      <c r="P659" s="15"/>
      <c r="Q659" s="15"/>
      <c r="R659" s="15"/>
      <c r="S659" s="15"/>
      <c r="T659" s="15"/>
      <c r="U659" s="15"/>
      <c r="V659" s="15"/>
      <c r="W659" s="15"/>
      <c r="X659" s="15"/>
      <c r="Y659" s="15"/>
      <c r="Z659" s="15"/>
    </row>
    <row r="660" spans="1:26" ht="12" customHeight="1">
      <c r="A660" s="15"/>
      <c r="B660" s="15"/>
      <c r="C660" s="15"/>
      <c r="D660" s="15"/>
      <c r="E660" s="15"/>
      <c r="F660" s="15"/>
      <c r="G660" s="15"/>
      <c r="H660" s="15"/>
      <c r="I660" s="15"/>
      <c r="J660" s="15"/>
      <c r="K660" s="15"/>
      <c r="L660" s="15"/>
      <c r="M660" s="15"/>
      <c r="N660" s="15"/>
      <c r="O660" s="15"/>
      <c r="P660" s="15"/>
      <c r="Q660" s="15"/>
      <c r="R660" s="15"/>
      <c r="S660" s="15"/>
      <c r="T660" s="15"/>
      <c r="U660" s="15"/>
      <c r="V660" s="15"/>
      <c r="W660" s="15"/>
      <c r="X660" s="15"/>
      <c r="Y660" s="15"/>
      <c r="Z660" s="15"/>
    </row>
    <row r="661" spans="1:26" ht="12" customHeight="1">
      <c r="A661" s="15"/>
      <c r="B661" s="15"/>
      <c r="C661" s="15"/>
      <c r="D661" s="15"/>
      <c r="E661" s="15"/>
      <c r="F661" s="15"/>
      <c r="G661" s="15"/>
      <c r="H661" s="15"/>
      <c r="I661" s="15"/>
      <c r="J661" s="15"/>
      <c r="K661" s="15"/>
      <c r="L661" s="15"/>
      <c r="M661" s="15"/>
      <c r="N661" s="15"/>
      <c r="O661" s="15"/>
      <c r="P661" s="15"/>
      <c r="Q661" s="15"/>
      <c r="R661" s="15"/>
      <c r="S661" s="15"/>
      <c r="T661" s="15"/>
      <c r="U661" s="15"/>
      <c r="V661" s="15"/>
      <c r="W661" s="15"/>
      <c r="X661" s="15"/>
      <c r="Y661" s="15"/>
      <c r="Z661" s="15"/>
    </row>
    <row r="662" spans="1:26" ht="12" customHeight="1">
      <c r="A662" s="15"/>
      <c r="B662" s="15"/>
      <c r="C662" s="15"/>
      <c r="D662" s="15"/>
      <c r="E662" s="15"/>
      <c r="F662" s="15"/>
      <c r="G662" s="15"/>
      <c r="H662" s="15"/>
      <c r="I662" s="15"/>
      <c r="J662" s="15"/>
      <c r="K662" s="15"/>
      <c r="L662" s="15"/>
      <c r="M662" s="15"/>
      <c r="N662" s="15"/>
      <c r="O662" s="15"/>
      <c r="P662" s="15"/>
      <c r="Q662" s="15"/>
      <c r="R662" s="15"/>
      <c r="S662" s="15"/>
      <c r="T662" s="15"/>
      <c r="U662" s="15"/>
      <c r="V662" s="15"/>
      <c r="W662" s="15"/>
      <c r="X662" s="15"/>
      <c r="Y662" s="15"/>
      <c r="Z662" s="15"/>
    </row>
    <row r="663" spans="1:26" ht="12" customHeight="1">
      <c r="A663" s="15"/>
      <c r="B663" s="15"/>
      <c r="C663" s="15"/>
      <c r="D663" s="15"/>
      <c r="E663" s="15"/>
      <c r="F663" s="15"/>
      <c r="G663" s="15"/>
      <c r="H663" s="15"/>
      <c r="I663" s="15"/>
      <c r="J663" s="15"/>
      <c r="K663" s="15"/>
      <c r="L663" s="15"/>
      <c r="M663" s="15"/>
      <c r="N663" s="15"/>
      <c r="O663" s="15"/>
      <c r="P663" s="15"/>
      <c r="Q663" s="15"/>
      <c r="R663" s="15"/>
      <c r="S663" s="15"/>
      <c r="T663" s="15"/>
      <c r="U663" s="15"/>
      <c r="V663" s="15"/>
      <c r="W663" s="15"/>
      <c r="X663" s="15"/>
      <c r="Y663" s="15"/>
      <c r="Z663" s="15"/>
    </row>
    <row r="664" spans="1:26" ht="12" customHeight="1">
      <c r="A664" s="15"/>
      <c r="B664" s="15"/>
      <c r="C664" s="15"/>
      <c r="D664" s="15"/>
      <c r="E664" s="15"/>
      <c r="F664" s="15"/>
      <c r="G664" s="15"/>
      <c r="H664" s="15"/>
      <c r="I664" s="15"/>
      <c r="J664" s="15"/>
      <c r="K664" s="15"/>
      <c r="L664" s="15"/>
      <c r="M664" s="15"/>
      <c r="N664" s="15"/>
      <c r="O664" s="15"/>
      <c r="P664" s="15"/>
      <c r="Q664" s="15"/>
      <c r="R664" s="15"/>
      <c r="S664" s="15"/>
      <c r="T664" s="15"/>
      <c r="U664" s="15"/>
      <c r="V664" s="15"/>
      <c r="W664" s="15"/>
      <c r="X664" s="15"/>
      <c r="Y664" s="15"/>
      <c r="Z664" s="15"/>
    </row>
    <row r="665" spans="1:26" ht="12" customHeight="1">
      <c r="A665" s="15"/>
      <c r="B665" s="15"/>
      <c r="C665" s="15"/>
      <c r="D665" s="15"/>
      <c r="E665" s="15"/>
      <c r="F665" s="15"/>
      <c r="G665" s="15"/>
      <c r="H665" s="15"/>
      <c r="I665" s="15"/>
      <c r="J665" s="15"/>
      <c r="K665" s="15"/>
      <c r="L665" s="15"/>
      <c r="M665" s="15"/>
      <c r="N665" s="15"/>
      <c r="O665" s="15"/>
      <c r="P665" s="15"/>
      <c r="Q665" s="15"/>
      <c r="R665" s="15"/>
      <c r="S665" s="15"/>
      <c r="T665" s="15"/>
      <c r="U665" s="15"/>
      <c r="V665" s="15"/>
      <c r="W665" s="15"/>
      <c r="X665" s="15"/>
      <c r="Y665" s="15"/>
      <c r="Z665" s="15"/>
    </row>
    <row r="666" spans="1:26" ht="12" customHeight="1">
      <c r="A666" s="15"/>
      <c r="B666" s="15"/>
      <c r="C666" s="15"/>
      <c r="D666" s="15"/>
      <c r="E666" s="15"/>
      <c r="F666" s="15"/>
      <c r="G666" s="15"/>
      <c r="H666" s="15"/>
      <c r="I666" s="15"/>
      <c r="J666" s="15"/>
      <c r="K666" s="15"/>
      <c r="L666" s="15"/>
      <c r="M666" s="15"/>
      <c r="N666" s="15"/>
      <c r="O666" s="15"/>
      <c r="P666" s="15"/>
      <c r="Q666" s="15"/>
      <c r="R666" s="15"/>
      <c r="S666" s="15"/>
      <c r="T666" s="15"/>
      <c r="U666" s="15"/>
      <c r="V666" s="15"/>
      <c r="W666" s="15"/>
      <c r="X666" s="15"/>
      <c r="Y666" s="15"/>
      <c r="Z666" s="15"/>
    </row>
    <row r="667" spans="1:26" ht="12" customHeight="1">
      <c r="A667" s="15"/>
      <c r="B667" s="15"/>
      <c r="C667" s="15"/>
      <c r="D667" s="15"/>
      <c r="E667" s="15"/>
      <c r="F667" s="15"/>
      <c r="G667" s="15"/>
      <c r="H667" s="15"/>
      <c r="I667" s="15"/>
      <c r="J667" s="15"/>
      <c r="K667" s="15"/>
      <c r="L667" s="15"/>
      <c r="M667" s="15"/>
      <c r="N667" s="15"/>
      <c r="O667" s="15"/>
      <c r="P667" s="15"/>
      <c r="Q667" s="15"/>
      <c r="R667" s="15"/>
      <c r="S667" s="15"/>
      <c r="T667" s="15"/>
      <c r="U667" s="15"/>
      <c r="V667" s="15"/>
      <c r="W667" s="15"/>
      <c r="X667" s="15"/>
      <c r="Y667" s="15"/>
      <c r="Z667" s="15"/>
    </row>
    <row r="668" spans="1:26" ht="12" customHeight="1">
      <c r="A668" s="15"/>
      <c r="B668" s="15"/>
      <c r="C668" s="15"/>
      <c r="D668" s="15"/>
      <c r="E668" s="15"/>
      <c r="F668" s="15"/>
      <c r="G668" s="15"/>
      <c r="H668" s="15"/>
      <c r="I668" s="15"/>
      <c r="J668" s="15"/>
      <c r="K668" s="15"/>
      <c r="L668" s="15"/>
      <c r="M668" s="15"/>
      <c r="N668" s="15"/>
      <c r="O668" s="15"/>
      <c r="P668" s="15"/>
      <c r="Q668" s="15"/>
      <c r="R668" s="15"/>
      <c r="S668" s="15"/>
      <c r="T668" s="15"/>
      <c r="U668" s="15"/>
      <c r="V668" s="15"/>
      <c r="W668" s="15"/>
      <c r="X668" s="15"/>
      <c r="Y668" s="15"/>
      <c r="Z668" s="15"/>
    </row>
    <row r="669" spans="1:26" ht="12" customHeight="1">
      <c r="A669" s="15"/>
      <c r="B669" s="15"/>
      <c r="C669" s="15"/>
      <c r="D669" s="15"/>
      <c r="E669" s="15"/>
      <c r="F669" s="15"/>
      <c r="G669" s="15"/>
      <c r="H669" s="15"/>
      <c r="I669" s="15"/>
      <c r="J669" s="15"/>
      <c r="K669" s="15"/>
      <c r="L669" s="15"/>
      <c r="M669" s="15"/>
      <c r="N669" s="15"/>
      <c r="O669" s="15"/>
      <c r="P669" s="15"/>
      <c r="Q669" s="15"/>
      <c r="R669" s="15"/>
      <c r="S669" s="15"/>
      <c r="T669" s="15"/>
      <c r="U669" s="15"/>
      <c r="V669" s="15"/>
      <c r="W669" s="15"/>
      <c r="X669" s="15"/>
      <c r="Y669" s="15"/>
      <c r="Z669" s="15"/>
    </row>
    <row r="670" spans="1:26" ht="12" customHeight="1">
      <c r="A670" s="15"/>
      <c r="B670" s="15"/>
      <c r="C670" s="15"/>
      <c r="D670" s="15"/>
      <c r="E670" s="15"/>
      <c r="F670" s="15"/>
      <c r="G670" s="15"/>
      <c r="H670" s="15"/>
      <c r="I670" s="15"/>
      <c r="J670" s="15"/>
      <c r="K670" s="15"/>
      <c r="L670" s="15"/>
      <c r="M670" s="15"/>
      <c r="N670" s="15"/>
      <c r="O670" s="15"/>
      <c r="P670" s="15"/>
      <c r="Q670" s="15"/>
      <c r="R670" s="15"/>
      <c r="S670" s="15"/>
      <c r="T670" s="15"/>
      <c r="U670" s="15"/>
      <c r="V670" s="15"/>
      <c r="W670" s="15"/>
      <c r="X670" s="15"/>
      <c r="Y670" s="15"/>
      <c r="Z670" s="15"/>
    </row>
    <row r="671" spans="1:26" ht="12" customHeight="1">
      <c r="A671" s="15"/>
      <c r="B671" s="15"/>
      <c r="C671" s="15"/>
      <c r="D671" s="15"/>
      <c r="E671" s="15"/>
      <c r="F671" s="15"/>
      <c r="G671" s="15"/>
      <c r="H671" s="15"/>
      <c r="I671" s="15"/>
      <c r="J671" s="15"/>
      <c r="K671" s="15"/>
      <c r="L671" s="15"/>
      <c r="M671" s="15"/>
      <c r="N671" s="15"/>
      <c r="O671" s="15"/>
      <c r="P671" s="15"/>
      <c r="Q671" s="15"/>
      <c r="R671" s="15"/>
      <c r="S671" s="15"/>
      <c r="T671" s="15"/>
      <c r="U671" s="15"/>
      <c r="V671" s="15"/>
      <c r="W671" s="15"/>
      <c r="X671" s="15"/>
      <c r="Y671" s="15"/>
      <c r="Z671" s="15"/>
    </row>
    <row r="672" spans="1:26" ht="12" customHeight="1">
      <c r="A672" s="15"/>
      <c r="B672" s="15"/>
      <c r="C672" s="15"/>
      <c r="D672" s="15"/>
      <c r="E672" s="15"/>
      <c r="F672" s="15"/>
      <c r="G672" s="15"/>
      <c r="H672" s="15"/>
      <c r="I672" s="15"/>
      <c r="J672" s="15"/>
      <c r="K672" s="15"/>
      <c r="L672" s="15"/>
      <c r="M672" s="15"/>
      <c r="N672" s="15"/>
      <c r="O672" s="15"/>
      <c r="P672" s="15"/>
      <c r="Q672" s="15"/>
      <c r="R672" s="15"/>
      <c r="S672" s="15"/>
      <c r="T672" s="15"/>
      <c r="U672" s="15"/>
      <c r="V672" s="15"/>
      <c r="W672" s="15"/>
      <c r="X672" s="15"/>
      <c r="Y672" s="15"/>
      <c r="Z672" s="15"/>
    </row>
    <row r="673" spans="1:26" ht="12" customHeight="1">
      <c r="A673" s="15"/>
      <c r="B673" s="15"/>
      <c r="C673" s="15"/>
      <c r="D673" s="15"/>
      <c r="E673" s="15"/>
      <c r="F673" s="15"/>
      <c r="G673" s="15"/>
      <c r="H673" s="15"/>
      <c r="I673" s="15"/>
      <c r="J673" s="15"/>
      <c r="K673" s="15"/>
      <c r="L673" s="15"/>
      <c r="M673" s="15"/>
      <c r="N673" s="15"/>
      <c r="O673" s="15"/>
      <c r="P673" s="15"/>
      <c r="Q673" s="15"/>
      <c r="R673" s="15"/>
      <c r="S673" s="15"/>
      <c r="T673" s="15"/>
      <c r="U673" s="15"/>
      <c r="V673" s="15"/>
      <c r="W673" s="15"/>
      <c r="X673" s="15"/>
      <c r="Y673" s="15"/>
      <c r="Z673" s="15"/>
    </row>
    <row r="674" spans="1:26" ht="12" customHeight="1">
      <c r="A674" s="15"/>
      <c r="B674" s="15"/>
      <c r="C674" s="15"/>
      <c r="D674" s="15"/>
      <c r="E674" s="15"/>
      <c r="F674" s="15"/>
      <c r="G674" s="15"/>
      <c r="H674" s="15"/>
      <c r="I674" s="15"/>
      <c r="J674" s="15"/>
      <c r="K674" s="15"/>
      <c r="L674" s="15"/>
      <c r="M674" s="15"/>
      <c r="N674" s="15"/>
      <c r="O674" s="15"/>
      <c r="P674" s="15"/>
      <c r="Q674" s="15"/>
      <c r="R674" s="15"/>
      <c r="S674" s="15"/>
      <c r="T674" s="15"/>
      <c r="U674" s="15"/>
      <c r="V674" s="15"/>
      <c r="W674" s="15"/>
      <c r="X674" s="15"/>
      <c r="Y674" s="15"/>
      <c r="Z674" s="15"/>
    </row>
    <row r="675" spans="1:26" ht="12" customHeight="1">
      <c r="A675" s="15"/>
      <c r="B675" s="15"/>
      <c r="C675" s="15"/>
      <c r="D675" s="15"/>
      <c r="E675" s="15"/>
      <c r="F675" s="15"/>
      <c r="G675" s="15"/>
      <c r="H675" s="15"/>
      <c r="I675" s="15"/>
      <c r="J675" s="15"/>
      <c r="K675" s="15"/>
      <c r="L675" s="15"/>
      <c r="M675" s="15"/>
      <c r="N675" s="15"/>
      <c r="O675" s="15"/>
      <c r="P675" s="15"/>
      <c r="Q675" s="15"/>
      <c r="R675" s="15"/>
      <c r="S675" s="15"/>
      <c r="T675" s="15"/>
      <c r="U675" s="15"/>
      <c r="V675" s="15"/>
      <c r="W675" s="15"/>
      <c r="X675" s="15"/>
      <c r="Y675" s="15"/>
      <c r="Z675" s="15"/>
    </row>
    <row r="676" spans="1:26" ht="12" customHeight="1">
      <c r="A676" s="15"/>
      <c r="B676" s="15"/>
      <c r="C676" s="15"/>
      <c r="D676" s="15"/>
      <c r="E676" s="15"/>
      <c r="F676" s="15"/>
      <c r="G676" s="15"/>
      <c r="H676" s="15"/>
      <c r="I676" s="15"/>
      <c r="J676" s="15"/>
      <c r="K676" s="15"/>
      <c r="L676" s="15"/>
      <c r="M676" s="15"/>
      <c r="N676" s="15"/>
      <c r="O676" s="15"/>
      <c r="P676" s="15"/>
      <c r="Q676" s="15"/>
      <c r="R676" s="15"/>
      <c r="S676" s="15"/>
      <c r="T676" s="15"/>
      <c r="U676" s="15"/>
      <c r="V676" s="15"/>
      <c r="W676" s="15"/>
      <c r="X676" s="15"/>
      <c r="Y676" s="15"/>
      <c r="Z676" s="15"/>
    </row>
    <row r="677" spans="1:26" ht="12" customHeight="1">
      <c r="A677" s="15"/>
      <c r="B677" s="15"/>
      <c r="C677" s="15"/>
      <c r="D677" s="15"/>
      <c r="E677" s="15"/>
      <c r="F677" s="15"/>
      <c r="G677" s="15"/>
      <c r="H677" s="15"/>
      <c r="I677" s="15"/>
      <c r="J677" s="15"/>
      <c r="K677" s="15"/>
      <c r="L677" s="15"/>
      <c r="M677" s="15"/>
      <c r="N677" s="15"/>
      <c r="O677" s="15"/>
      <c r="P677" s="15"/>
      <c r="Q677" s="15"/>
      <c r="R677" s="15"/>
      <c r="S677" s="15"/>
      <c r="T677" s="15"/>
      <c r="U677" s="15"/>
      <c r="V677" s="15"/>
      <c r="W677" s="15"/>
      <c r="X677" s="15"/>
      <c r="Y677" s="15"/>
      <c r="Z677" s="15"/>
    </row>
    <row r="678" spans="1:26" ht="12" customHeight="1">
      <c r="A678" s="15"/>
      <c r="B678" s="15"/>
      <c r="C678" s="15"/>
      <c r="D678" s="15"/>
      <c r="E678" s="15"/>
      <c r="F678" s="15"/>
      <c r="G678" s="15"/>
      <c r="H678" s="15"/>
      <c r="I678" s="15"/>
      <c r="J678" s="15"/>
      <c r="K678" s="15"/>
      <c r="L678" s="15"/>
      <c r="M678" s="15"/>
      <c r="N678" s="15"/>
      <c r="O678" s="15"/>
      <c r="P678" s="15"/>
      <c r="Q678" s="15"/>
      <c r="R678" s="15"/>
      <c r="S678" s="15"/>
      <c r="T678" s="15"/>
      <c r="U678" s="15"/>
      <c r="V678" s="15"/>
      <c r="W678" s="15"/>
      <c r="X678" s="15"/>
      <c r="Y678" s="15"/>
      <c r="Z678" s="15"/>
    </row>
    <row r="679" spans="1:26" ht="12" customHeight="1">
      <c r="A679" s="15"/>
      <c r="B679" s="15"/>
      <c r="C679" s="15"/>
      <c r="D679" s="15"/>
      <c r="E679" s="15"/>
      <c r="F679" s="15"/>
      <c r="G679" s="15"/>
      <c r="H679" s="15"/>
      <c r="I679" s="15"/>
      <c r="J679" s="15"/>
      <c r="K679" s="15"/>
      <c r="L679" s="15"/>
      <c r="M679" s="15"/>
      <c r="N679" s="15"/>
      <c r="O679" s="15"/>
      <c r="P679" s="15"/>
      <c r="Q679" s="15"/>
      <c r="R679" s="15"/>
      <c r="S679" s="15"/>
      <c r="T679" s="15"/>
      <c r="U679" s="15"/>
      <c r="V679" s="15"/>
      <c r="W679" s="15"/>
      <c r="X679" s="15"/>
      <c r="Y679" s="15"/>
      <c r="Z679" s="15"/>
    </row>
    <row r="680" spans="1:26" ht="12" customHeight="1">
      <c r="A680" s="15"/>
      <c r="B680" s="15"/>
      <c r="C680" s="15"/>
      <c r="D680" s="15"/>
      <c r="E680" s="15"/>
      <c r="F680" s="15"/>
      <c r="G680" s="15"/>
      <c r="H680" s="15"/>
      <c r="I680" s="15"/>
      <c r="J680" s="15"/>
      <c r="K680" s="15"/>
      <c r="L680" s="15"/>
      <c r="M680" s="15"/>
      <c r="N680" s="15"/>
      <c r="O680" s="15"/>
      <c r="P680" s="15"/>
      <c r="Q680" s="15"/>
      <c r="R680" s="15"/>
      <c r="S680" s="15"/>
      <c r="T680" s="15"/>
      <c r="U680" s="15"/>
      <c r="V680" s="15"/>
      <c r="W680" s="15"/>
      <c r="X680" s="15"/>
      <c r="Y680" s="15"/>
      <c r="Z680" s="15"/>
    </row>
    <row r="681" spans="1:26" ht="12" customHeight="1">
      <c r="A681" s="15"/>
      <c r="B681" s="15"/>
      <c r="C681" s="15"/>
      <c r="D681" s="15"/>
      <c r="E681" s="15"/>
      <c r="F681" s="15"/>
      <c r="G681" s="15"/>
      <c r="H681" s="15"/>
      <c r="I681" s="15"/>
      <c r="J681" s="15"/>
      <c r="K681" s="15"/>
      <c r="L681" s="15"/>
      <c r="M681" s="15"/>
      <c r="N681" s="15"/>
      <c r="O681" s="15"/>
      <c r="P681" s="15"/>
      <c r="Q681" s="15"/>
      <c r="R681" s="15"/>
      <c r="S681" s="15"/>
      <c r="T681" s="15"/>
      <c r="U681" s="15"/>
      <c r="V681" s="15"/>
      <c r="W681" s="15"/>
      <c r="X681" s="15"/>
      <c r="Y681" s="15"/>
      <c r="Z681" s="15"/>
    </row>
    <row r="682" spans="1:26" ht="12" customHeight="1">
      <c r="A682" s="15"/>
      <c r="B682" s="15"/>
      <c r="C682" s="15"/>
      <c r="D682" s="15"/>
      <c r="E682" s="15"/>
      <c r="F682" s="15"/>
      <c r="G682" s="15"/>
      <c r="H682" s="15"/>
      <c r="I682" s="15"/>
      <c r="J682" s="15"/>
      <c r="K682" s="15"/>
      <c r="L682" s="15"/>
      <c r="M682" s="15"/>
      <c r="N682" s="15"/>
      <c r="O682" s="15"/>
      <c r="P682" s="15"/>
      <c r="Q682" s="15"/>
      <c r="R682" s="15"/>
      <c r="S682" s="15"/>
      <c r="T682" s="15"/>
      <c r="U682" s="15"/>
      <c r="V682" s="15"/>
      <c r="W682" s="15"/>
      <c r="X682" s="15"/>
      <c r="Y682" s="15"/>
      <c r="Z682" s="15"/>
    </row>
    <row r="683" spans="1:26" ht="12" customHeight="1">
      <c r="A683" s="15"/>
      <c r="B683" s="15"/>
      <c r="C683" s="15"/>
      <c r="D683" s="15"/>
      <c r="E683" s="15"/>
      <c r="F683" s="15"/>
      <c r="G683" s="15"/>
      <c r="H683" s="15"/>
      <c r="I683" s="15"/>
      <c r="J683" s="15"/>
      <c r="K683" s="15"/>
      <c r="L683" s="15"/>
      <c r="M683" s="15"/>
      <c r="N683" s="15"/>
      <c r="O683" s="15"/>
      <c r="P683" s="15"/>
      <c r="Q683" s="15"/>
      <c r="R683" s="15"/>
      <c r="S683" s="15"/>
      <c r="T683" s="15"/>
      <c r="U683" s="15"/>
      <c r="V683" s="15"/>
      <c r="W683" s="15"/>
      <c r="X683" s="15"/>
      <c r="Y683" s="15"/>
      <c r="Z683" s="15"/>
    </row>
    <row r="684" spans="1:26" ht="12" customHeight="1">
      <c r="A684" s="15"/>
      <c r="B684" s="15"/>
      <c r="C684" s="15"/>
      <c r="D684" s="15"/>
      <c r="E684" s="15"/>
      <c r="F684" s="15"/>
      <c r="G684" s="15"/>
      <c r="H684" s="15"/>
      <c r="I684" s="15"/>
      <c r="J684" s="15"/>
      <c r="K684" s="15"/>
      <c r="L684" s="15"/>
      <c r="M684" s="15"/>
      <c r="N684" s="15"/>
      <c r="O684" s="15"/>
      <c r="P684" s="15"/>
      <c r="Q684" s="15"/>
      <c r="R684" s="15"/>
      <c r="S684" s="15"/>
      <c r="T684" s="15"/>
      <c r="U684" s="15"/>
      <c r="V684" s="15"/>
      <c r="W684" s="15"/>
      <c r="X684" s="15"/>
      <c r="Y684" s="15"/>
      <c r="Z684" s="15"/>
    </row>
    <row r="685" spans="1:26" ht="12" customHeight="1">
      <c r="A685" s="15"/>
      <c r="B685" s="15"/>
      <c r="C685" s="15"/>
      <c r="D685" s="15"/>
      <c r="E685" s="15"/>
      <c r="F685" s="15"/>
      <c r="G685" s="15"/>
      <c r="H685" s="15"/>
      <c r="I685" s="15"/>
      <c r="J685" s="15"/>
      <c r="K685" s="15"/>
      <c r="L685" s="15"/>
      <c r="M685" s="15"/>
      <c r="N685" s="15"/>
      <c r="O685" s="15"/>
      <c r="P685" s="15"/>
      <c r="Q685" s="15"/>
      <c r="R685" s="15"/>
      <c r="S685" s="15"/>
      <c r="T685" s="15"/>
      <c r="U685" s="15"/>
      <c r="V685" s="15"/>
      <c r="W685" s="15"/>
      <c r="X685" s="15"/>
      <c r="Y685" s="15"/>
      <c r="Z685" s="15"/>
    </row>
    <row r="686" spans="1:26" ht="12" customHeight="1">
      <c r="A686" s="15"/>
      <c r="B686" s="15"/>
      <c r="C686" s="15"/>
      <c r="D686" s="15"/>
      <c r="E686" s="15"/>
      <c r="F686" s="15"/>
      <c r="G686" s="15"/>
      <c r="H686" s="15"/>
      <c r="I686" s="15"/>
      <c r="J686" s="15"/>
      <c r="K686" s="15"/>
      <c r="L686" s="15"/>
      <c r="M686" s="15"/>
      <c r="N686" s="15"/>
      <c r="O686" s="15"/>
      <c r="P686" s="15"/>
      <c r="Q686" s="15"/>
      <c r="R686" s="15"/>
      <c r="S686" s="15"/>
      <c r="T686" s="15"/>
      <c r="U686" s="15"/>
      <c r="V686" s="15"/>
      <c r="W686" s="15"/>
      <c r="X686" s="15"/>
      <c r="Y686" s="15"/>
      <c r="Z686" s="15"/>
    </row>
    <row r="687" spans="1:26" ht="12" customHeight="1">
      <c r="A687" s="15"/>
      <c r="B687" s="15"/>
      <c r="C687" s="15"/>
      <c r="D687" s="15"/>
      <c r="E687" s="15"/>
      <c r="F687" s="15"/>
      <c r="G687" s="15"/>
      <c r="H687" s="15"/>
      <c r="I687" s="15"/>
      <c r="J687" s="15"/>
      <c r="K687" s="15"/>
      <c r="L687" s="15"/>
      <c r="M687" s="15"/>
      <c r="N687" s="15"/>
      <c r="O687" s="15"/>
      <c r="P687" s="15"/>
      <c r="Q687" s="15"/>
      <c r="R687" s="15"/>
      <c r="S687" s="15"/>
      <c r="T687" s="15"/>
      <c r="U687" s="15"/>
      <c r="V687" s="15"/>
      <c r="W687" s="15"/>
      <c r="X687" s="15"/>
      <c r="Y687" s="15"/>
      <c r="Z687" s="15"/>
    </row>
    <row r="688" spans="1:26" ht="12" customHeight="1">
      <c r="A688" s="15"/>
      <c r="B688" s="15"/>
      <c r="C688" s="15"/>
      <c r="D688" s="15"/>
      <c r="E688" s="15"/>
      <c r="F688" s="15"/>
      <c r="G688" s="15"/>
      <c r="H688" s="15"/>
      <c r="I688" s="15"/>
      <c r="J688" s="15"/>
      <c r="K688" s="15"/>
      <c r="L688" s="15"/>
      <c r="M688" s="15"/>
      <c r="N688" s="15"/>
      <c r="O688" s="15"/>
      <c r="P688" s="15"/>
      <c r="Q688" s="15"/>
      <c r="R688" s="15"/>
      <c r="S688" s="15"/>
      <c r="T688" s="15"/>
      <c r="U688" s="15"/>
      <c r="V688" s="15"/>
      <c r="W688" s="15"/>
      <c r="X688" s="15"/>
      <c r="Y688" s="15"/>
      <c r="Z688" s="15"/>
    </row>
    <row r="689" spans="1:26" ht="12" customHeight="1">
      <c r="A689" s="15"/>
      <c r="B689" s="15"/>
      <c r="C689" s="15"/>
      <c r="D689" s="15"/>
      <c r="E689" s="15"/>
      <c r="F689" s="15"/>
      <c r="G689" s="15"/>
      <c r="H689" s="15"/>
      <c r="I689" s="15"/>
      <c r="J689" s="15"/>
      <c r="K689" s="15"/>
      <c r="L689" s="15"/>
      <c r="M689" s="15"/>
      <c r="N689" s="15"/>
      <c r="O689" s="15"/>
      <c r="P689" s="15"/>
      <c r="Q689" s="15"/>
      <c r="R689" s="15"/>
      <c r="S689" s="15"/>
      <c r="T689" s="15"/>
      <c r="U689" s="15"/>
      <c r="V689" s="15"/>
      <c r="W689" s="15"/>
      <c r="X689" s="15"/>
      <c r="Y689" s="15"/>
      <c r="Z689" s="15"/>
    </row>
    <row r="690" spans="1:26" ht="12" customHeight="1">
      <c r="A690" s="15"/>
      <c r="B690" s="15"/>
      <c r="C690" s="15"/>
      <c r="D690" s="15"/>
      <c r="E690" s="15"/>
      <c r="F690" s="15"/>
      <c r="G690" s="15"/>
      <c r="H690" s="15"/>
      <c r="I690" s="15"/>
      <c r="J690" s="15"/>
      <c r="K690" s="15"/>
      <c r="L690" s="15"/>
      <c r="M690" s="15"/>
      <c r="N690" s="15"/>
      <c r="O690" s="15"/>
      <c r="P690" s="15"/>
      <c r="Q690" s="15"/>
      <c r="R690" s="15"/>
      <c r="S690" s="15"/>
      <c r="T690" s="15"/>
      <c r="U690" s="15"/>
      <c r="V690" s="15"/>
      <c r="W690" s="15"/>
      <c r="X690" s="15"/>
      <c r="Y690" s="15"/>
      <c r="Z690" s="15"/>
    </row>
    <row r="691" spans="1:26" ht="12" customHeight="1">
      <c r="A691" s="15"/>
      <c r="B691" s="15"/>
      <c r="C691" s="15"/>
      <c r="D691" s="15"/>
      <c r="E691" s="15"/>
      <c r="F691" s="15"/>
      <c r="G691" s="15"/>
      <c r="H691" s="15"/>
      <c r="I691" s="15"/>
      <c r="J691" s="15"/>
      <c r="K691" s="15"/>
      <c r="L691" s="15"/>
      <c r="M691" s="15"/>
      <c r="N691" s="15"/>
      <c r="O691" s="15"/>
      <c r="P691" s="15"/>
      <c r="Q691" s="15"/>
      <c r="R691" s="15"/>
      <c r="S691" s="15"/>
      <c r="T691" s="15"/>
      <c r="U691" s="15"/>
      <c r="V691" s="15"/>
      <c r="W691" s="15"/>
      <c r="X691" s="15"/>
      <c r="Y691" s="15"/>
      <c r="Z691" s="15"/>
    </row>
    <row r="692" spans="1:26" ht="12" customHeight="1">
      <c r="A692" s="15"/>
      <c r="B692" s="15"/>
      <c r="C692" s="15"/>
      <c r="D692" s="15"/>
      <c r="E692" s="15"/>
      <c r="F692" s="15"/>
      <c r="G692" s="15"/>
      <c r="H692" s="15"/>
      <c r="I692" s="15"/>
      <c r="J692" s="15"/>
      <c r="K692" s="15"/>
      <c r="L692" s="15"/>
      <c r="M692" s="15"/>
      <c r="N692" s="15"/>
      <c r="O692" s="15"/>
      <c r="P692" s="15"/>
      <c r="Q692" s="15"/>
      <c r="R692" s="15"/>
      <c r="S692" s="15"/>
      <c r="T692" s="15"/>
      <c r="U692" s="15"/>
      <c r="V692" s="15"/>
      <c r="W692" s="15"/>
      <c r="X692" s="15"/>
      <c r="Y692" s="15"/>
      <c r="Z692" s="15"/>
    </row>
    <row r="693" spans="1:26" ht="12" customHeight="1">
      <c r="A693" s="15"/>
      <c r="B693" s="15"/>
      <c r="C693" s="15"/>
      <c r="D693" s="15"/>
      <c r="E693" s="15"/>
      <c r="F693" s="15"/>
      <c r="G693" s="15"/>
      <c r="H693" s="15"/>
      <c r="I693" s="15"/>
      <c r="J693" s="15"/>
      <c r="K693" s="15"/>
      <c r="L693" s="15"/>
      <c r="M693" s="15"/>
      <c r="N693" s="15"/>
      <c r="O693" s="15"/>
      <c r="P693" s="15"/>
      <c r="Q693" s="15"/>
      <c r="R693" s="15"/>
      <c r="S693" s="15"/>
      <c r="T693" s="15"/>
      <c r="U693" s="15"/>
      <c r="V693" s="15"/>
      <c r="W693" s="15"/>
      <c r="X693" s="15"/>
      <c r="Y693" s="15"/>
      <c r="Z693" s="15"/>
    </row>
    <row r="694" spans="1:26" ht="12" customHeight="1">
      <c r="A694" s="15"/>
      <c r="B694" s="15"/>
      <c r="C694" s="15"/>
      <c r="D694" s="15"/>
      <c r="E694" s="15"/>
      <c r="F694" s="15"/>
      <c r="G694" s="15"/>
      <c r="H694" s="15"/>
      <c r="I694" s="15"/>
      <c r="J694" s="15"/>
      <c r="K694" s="15"/>
      <c r="L694" s="15"/>
      <c r="M694" s="15"/>
      <c r="N694" s="15"/>
      <c r="O694" s="15"/>
      <c r="P694" s="15"/>
      <c r="Q694" s="15"/>
      <c r="R694" s="15"/>
      <c r="S694" s="15"/>
      <c r="T694" s="15"/>
      <c r="U694" s="15"/>
      <c r="V694" s="15"/>
      <c r="W694" s="15"/>
      <c r="X694" s="15"/>
      <c r="Y694" s="15"/>
      <c r="Z694" s="15"/>
    </row>
    <row r="695" spans="1:26" ht="12" customHeight="1">
      <c r="A695" s="15"/>
      <c r="B695" s="15"/>
      <c r="C695" s="15"/>
      <c r="D695" s="15"/>
      <c r="E695" s="15"/>
      <c r="F695" s="15"/>
      <c r="G695" s="15"/>
      <c r="H695" s="15"/>
      <c r="I695" s="15"/>
      <c r="J695" s="15"/>
      <c r="K695" s="15"/>
      <c r="L695" s="15"/>
      <c r="M695" s="15"/>
      <c r="N695" s="15"/>
      <c r="O695" s="15"/>
      <c r="P695" s="15"/>
      <c r="Q695" s="15"/>
      <c r="R695" s="15"/>
      <c r="S695" s="15"/>
      <c r="T695" s="15"/>
      <c r="U695" s="15"/>
      <c r="V695" s="15"/>
      <c r="W695" s="15"/>
      <c r="X695" s="15"/>
      <c r="Y695" s="15"/>
      <c r="Z695" s="15"/>
    </row>
    <row r="696" spans="1:26" ht="12" customHeight="1">
      <c r="A696" s="15"/>
      <c r="B696" s="15"/>
      <c r="C696" s="15"/>
      <c r="D696" s="15"/>
      <c r="E696" s="15"/>
      <c r="F696" s="15"/>
      <c r="G696" s="15"/>
      <c r="H696" s="15"/>
      <c r="I696" s="15"/>
      <c r="J696" s="15"/>
      <c r="K696" s="15"/>
      <c r="L696" s="15"/>
      <c r="M696" s="15"/>
      <c r="N696" s="15"/>
      <c r="O696" s="15"/>
      <c r="P696" s="15"/>
      <c r="Q696" s="15"/>
      <c r="R696" s="15"/>
      <c r="S696" s="15"/>
      <c r="T696" s="15"/>
      <c r="U696" s="15"/>
      <c r="V696" s="15"/>
      <c r="W696" s="15"/>
      <c r="X696" s="15"/>
      <c r="Y696" s="15"/>
      <c r="Z696" s="15"/>
    </row>
    <row r="697" spans="1:26" ht="12" customHeight="1">
      <c r="A697" s="15"/>
      <c r="B697" s="15"/>
      <c r="C697" s="15"/>
      <c r="D697" s="15"/>
      <c r="E697" s="15"/>
      <c r="F697" s="15"/>
      <c r="G697" s="15"/>
      <c r="H697" s="15"/>
      <c r="I697" s="15"/>
      <c r="J697" s="15"/>
      <c r="K697" s="15"/>
      <c r="L697" s="15"/>
      <c r="M697" s="15"/>
      <c r="N697" s="15"/>
      <c r="O697" s="15"/>
      <c r="P697" s="15"/>
      <c r="Q697" s="15"/>
      <c r="R697" s="15"/>
      <c r="S697" s="15"/>
      <c r="T697" s="15"/>
      <c r="U697" s="15"/>
      <c r="V697" s="15"/>
      <c r="W697" s="15"/>
      <c r="X697" s="15"/>
      <c r="Y697" s="15"/>
      <c r="Z697" s="15"/>
    </row>
    <row r="698" spans="1:26" ht="12" customHeight="1">
      <c r="A698" s="15"/>
      <c r="B698" s="15"/>
      <c r="C698" s="15"/>
      <c r="D698" s="15"/>
      <c r="E698" s="15"/>
      <c r="F698" s="15"/>
      <c r="G698" s="15"/>
      <c r="H698" s="15"/>
      <c r="I698" s="15"/>
      <c r="J698" s="15"/>
      <c r="K698" s="15"/>
      <c r="L698" s="15"/>
      <c r="M698" s="15"/>
      <c r="N698" s="15"/>
      <c r="O698" s="15"/>
      <c r="P698" s="15"/>
      <c r="Q698" s="15"/>
      <c r="R698" s="15"/>
      <c r="S698" s="15"/>
      <c r="T698" s="15"/>
      <c r="U698" s="15"/>
      <c r="V698" s="15"/>
      <c r="W698" s="15"/>
      <c r="X698" s="15"/>
      <c r="Y698" s="15"/>
      <c r="Z698" s="15"/>
    </row>
    <row r="699" spans="1:26" ht="12" customHeight="1">
      <c r="A699" s="15"/>
      <c r="B699" s="15"/>
      <c r="C699" s="15"/>
      <c r="D699" s="15"/>
      <c r="E699" s="15"/>
      <c r="F699" s="15"/>
      <c r="G699" s="15"/>
      <c r="H699" s="15"/>
      <c r="I699" s="15"/>
      <c r="J699" s="15"/>
      <c r="K699" s="15"/>
      <c r="L699" s="15"/>
      <c r="M699" s="15"/>
      <c r="N699" s="15"/>
      <c r="O699" s="15"/>
      <c r="P699" s="15"/>
      <c r="Q699" s="15"/>
      <c r="R699" s="15"/>
      <c r="S699" s="15"/>
      <c r="T699" s="15"/>
      <c r="U699" s="15"/>
      <c r="V699" s="15"/>
      <c r="W699" s="15"/>
      <c r="X699" s="15"/>
      <c r="Y699" s="15"/>
      <c r="Z699" s="15"/>
    </row>
    <row r="700" spans="1:26" ht="12" customHeight="1">
      <c r="A700" s="15"/>
      <c r="B700" s="15"/>
      <c r="C700" s="15"/>
      <c r="D700" s="15"/>
      <c r="E700" s="15"/>
      <c r="F700" s="15"/>
      <c r="G700" s="15"/>
      <c r="H700" s="15"/>
      <c r="I700" s="15"/>
      <c r="J700" s="15"/>
      <c r="K700" s="15"/>
      <c r="L700" s="15"/>
      <c r="M700" s="15"/>
      <c r="N700" s="15"/>
      <c r="O700" s="15"/>
      <c r="P700" s="15"/>
      <c r="Q700" s="15"/>
      <c r="R700" s="15"/>
      <c r="S700" s="15"/>
      <c r="T700" s="15"/>
      <c r="U700" s="15"/>
      <c r="V700" s="15"/>
      <c r="W700" s="15"/>
      <c r="X700" s="15"/>
      <c r="Y700" s="15"/>
      <c r="Z700" s="15"/>
    </row>
    <row r="701" spans="1:26" ht="12" customHeight="1">
      <c r="A701" s="15"/>
      <c r="B701" s="15"/>
      <c r="C701" s="15"/>
      <c r="D701" s="15"/>
      <c r="E701" s="15"/>
      <c r="F701" s="15"/>
      <c r="G701" s="15"/>
      <c r="H701" s="15"/>
      <c r="I701" s="15"/>
      <c r="J701" s="15"/>
      <c r="K701" s="15"/>
      <c r="L701" s="15"/>
      <c r="M701" s="15"/>
      <c r="N701" s="15"/>
      <c r="O701" s="15"/>
      <c r="P701" s="15"/>
      <c r="Q701" s="15"/>
      <c r="R701" s="15"/>
      <c r="S701" s="15"/>
      <c r="T701" s="15"/>
      <c r="U701" s="15"/>
      <c r="V701" s="15"/>
      <c r="W701" s="15"/>
      <c r="X701" s="15"/>
      <c r="Y701" s="15"/>
      <c r="Z701" s="15"/>
    </row>
    <row r="702" spans="1:26" ht="12" customHeight="1">
      <c r="A702" s="15"/>
      <c r="B702" s="15"/>
      <c r="C702" s="15"/>
      <c r="D702" s="15"/>
      <c r="E702" s="15"/>
      <c r="F702" s="15"/>
      <c r="G702" s="15"/>
      <c r="H702" s="15"/>
      <c r="I702" s="15"/>
      <c r="J702" s="15"/>
      <c r="K702" s="15"/>
      <c r="L702" s="15"/>
      <c r="M702" s="15"/>
      <c r="N702" s="15"/>
      <c r="O702" s="15"/>
      <c r="P702" s="15"/>
      <c r="Q702" s="15"/>
      <c r="R702" s="15"/>
      <c r="S702" s="15"/>
      <c r="T702" s="15"/>
      <c r="U702" s="15"/>
      <c r="V702" s="15"/>
      <c r="W702" s="15"/>
      <c r="X702" s="15"/>
      <c r="Y702" s="15"/>
      <c r="Z702" s="15"/>
    </row>
    <row r="703" spans="1:26" ht="12" customHeight="1">
      <c r="A703" s="15"/>
      <c r="B703" s="15"/>
      <c r="C703" s="15"/>
      <c r="D703" s="15"/>
      <c r="E703" s="15"/>
      <c r="F703" s="15"/>
      <c r="G703" s="15"/>
      <c r="H703" s="15"/>
      <c r="I703" s="15"/>
      <c r="J703" s="15"/>
      <c r="K703" s="15"/>
      <c r="L703" s="15"/>
      <c r="M703" s="15"/>
      <c r="N703" s="15"/>
      <c r="O703" s="15"/>
      <c r="P703" s="15"/>
      <c r="Q703" s="15"/>
      <c r="R703" s="15"/>
      <c r="S703" s="15"/>
      <c r="T703" s="15"/>
      <c r="U703" s="15"/>
      <c r="V703" s="15"/>
      <c r="W703" s="15"/>
      <c r="X703" s="15"/>
      <c r="Y703" s="15"/>
      <c r="Z703" s="15"/>
    </row>
    <row r="704" spans="1:26" ht="12" customHeight="1">
      <c r="A704" s="15"/>
      <c r="B704" s="15"/>
      <c r="C704" s="15"/>
      <c r="D704" s="15"/>
      <c r="E704" s="15"/>
      <c r="F704" s="15"/>
      <c r="G704" s="15"/>
      <c r="H704" s="15"/>
      <c r="I704" s="15"/>
      <c r="J704" s="15"/>
      <c r="K704" s="15"/>
      <c r="L704" s="15"/>
      <c r="M704" s="15"/>
      <c r="N704" s="15"/>
      <c r="O704" s="15"/>
      <c r="P704" s="15"/>
      <c r="Q704" s="15"/>
      <c r="R704" s="15"/>
      <c r="S704" s="15"/>
      <c r="T704" s="15"/>
      <c r="U704" s="15"/>
      <c r="V704" s="15"/>
      <c r="W704" s="15"/>
      <c r="X704" s="15"/>
      <c r="Y704" s="15"/>
      <c r="Z704" s="15"/>
    </row>
    <row r="705" spans="1:26" ht="12" customHeight="1">
      <c r="A705" s="15"/>
      <c r="B705" s="15"/>
      <c r="C705" s="15"/>
      <c r="D705" s="15"/>
      <c r="E705" s="15"/>
      <c r="F705" s="15"/>
      <c r="G705" s="15"/>
      <c r="H705" s="15"/>
      <c r="I705" s="15"/>
      <c r="J705" s="15"/>
      <c r="K705" s="15"/>
      <c r="L705" s="15"/>
      <c r="M705" s="15"/>
      <c r="N705" s="15"/>
      <c r="O705" s="15"/>
      <c r="P705" s="15"/>
      <c r="Q705" s="15"/>
      <c r="R705" s="15"/>
      <c r="S705" s="15"/>
      <c r="T705" s="15"/>
      <c r="U705" s="15"/>
      <c r="V705" s="15"/>
      <c r="W705" s="15"/>
      <c r="X705" s="15"/>
      <c r="Y705" s="15"/>
      <c r="Z705" s="15"/>
    </row>
    <row r="706" spans="1:26" ht="12" customHeight="1">
      <c r="A706" s="15"/>
      <c r="B706" s="15"/>
      <c r="C706" s="15"/>
      <c r="D706" s="15"/>
      <c r="E706" s="15"/>
      <c r="F706" s="15"/>
      <c r="G706" s="15"/>
      <c r="H706" s="15"/>
      <c r="I706" s="15"/>
      <c r="J706" s="15"/>
      <c r="K706" s="15"/>
      <c r="L706" s="15"/>
      <c r="M706" s="15"/>
      <c r="N706" s="15"/>
      <c r="O706" s="15"/>
      <c r="P706" s="15"/>
      <c r="Q706" s="15"/>
      <c r="R706" s="15"/>
      <c r="S706" s="15"/>
      <c r="T706" s="15"/>
      <c r="U706" s="15"/>
      <c r="V706" s="15"/>
      <c r="W706" s="15"/>
      <c r="X706" s="15"/>
      <c r="Y706" s="15"/>
      <c r="Z706" s="15"/>
    </row>
    <row r="707" spans="1:26" ht="12" customHeight="1">
      <c r="A707" s="15"/>
      <c r="B707" s="15"/>
      <c r="C707" s="15"/>
      <c r="D707" s="15"/>
      <c r="E707" s="15"/>
      <c r="F707" s="15"/>
      <c r="G707" s="15"/>
      <c r="H707" s="15"/>
      <c r="I707" s="15"/>
      <c r="J707" s="15"/>
      <c r="K707" s="15"/>
      <c r="L707" s="15"/>
      <c r="M707" s="15"/>
      <c r="N707" s="15"/>
      <c r="O707" s="15"/>
      <c r="P707" s="15"/>
      <c r="Q707" s="15"/>
      <c r="R707" s="15"/>
      <c r="S707" s="15"/>
      <c r="T707" s="15"/>
      <c r="U707" s="15"/>
      <c r="V707" s="15"/>
      <c r="W707" s="15"/>
      <c r="X707" s="15"/>
      <c r="Y707" s="15"/>
      <c r="Z707" s="15"/>
    </row>
    <row r="708" spans="1:26" ht="12" customHeight="1">
      <c r="A708" s="15"/>
      <c r="B708" s="15"/>
      <c r="C708" s="15"/>
      <c r="D708" s="15"/>
      <c r="E708" s="15"/>
      <c r="F708" s="15"/>
      <c r="G708" s="15"/>
      <c r="H708" s="15"/>
      <c r="I708" s="15"/>
      <c r="J708" s="15"/>
      <c r="K708" s="15"/>
      <c r="L708" s="15"/>
      <c r="M708" s="15"/>
      <c r="N708" s="15"/>
      <c r="O708" s="15"/>
      <c r="P708" s="15"/>
      <c r="Q708" s="15"/>
      <c r="R708" s="15"/>
      <c r="S708" s="15"/>
      <c r="T708" s="15"/>
      <c r="U708" s="15"/>
      <c r="V708" s="15"/>
      <c r="W708" s="15"/>
      <c r="X708" s="15"/>
      <c r="Y708" s="15"/>
      <c r="Z708" s="15"/>
    </row>
    <row r="709" spans="1:26" ht="12" customHeight="1">
      <c r="A709" s="15"/>
      <c r="B709" s="15"/>
      <c r="C709" s="15"/>
      <c r="D709" s="15"/>
      <c r="E709" s="15"/>
      <c r="F709" s="15"/>
      <c r="G709" s="15"/>
      <c r="H709" s="15"/>
      <c r="I709" s="15"/>
      <c r="J709" s="15"/>
      <c r="K709" s="15"/>
      <c r="L709" s="15"/>
      <c r="M709" s="15"/>
      <c r="N709" s="15"/>
      <c r="O709" s="15"/>
      <c r="P709" s="15"/>
      <c r="Q709" s="15"/>
      <c r="R709" s="15"/>
      <c r="S709" s="15"/>
      <c r="T709" s="15"/>
      <c r="U709" s="15"/>
      <c r="V709" s="15"/>
      <c r="W709" s="15"/>
      <c r="X709" s="15"/>
      <c r="Y709" s="15"/>
      <c r="Z709" s="15"/>
    </row>
    <row r="710" spans="1:26" ht="12" customHeight="1">
      <c r="A710" s="15"/>
      <c r="B710" s="15"/>
      <c r="C710" s="15"/>
      <c r="D710" s="15"/>
      <c r="E710" s="15"/>
      <c r="F710" s="15"/>
      <c r="G710" s="15"/>
      <c r="H710" s="15"/>
      <c r="I710" s="15"/>
      <c r="J710" s="15"/>
      <c r="K710" s="15"/>
      <c r="L710" s="15"/>
      <c r="M710" s="15"/>
      <c r="N710" s="15"/>
      <c r="O710" s="15"/>
      <c r="P710" s="15"/>
      <c r="Q710" s="15"/>
      <c r="R710" s="15"/>
      <c r="S710" s="15"/>
      <c r="T710" s="15"/>
      <c r="U710" s="15"/>
      <c r="V710" s="15"/>
      <c r="W710" s="15"/>
      <c r="X710" s="15"/>
      <c r="Y710" s="15"/>
      <c r="Z710" s="15"/>
    </row>
    <row r="711" spans="1:26" ht="12" customHeight="1">
      <c r="A711" s="15"/>
      <c r="B711" s="15"/>
      <c r="C711" s="15"/>
      <c r="D711" s="15"/>
      <c r="E711" s="15"/>
      <c r="F711" s="15"/>
      <c r="G711" s="15"/>
      <c r="H711" s="15"/>
      <c r="I711" s="15"/>
      <c r="J711" s="15"/>
      <c r="K711" s="15"/>
      <c r="L711" s="15"/>
      <c r="M711" s="15"/>
      <c r="N711" s="15"/>
      <c r="O711" s="15"/>
      <c r="P711" s="15"/>
      <c r="Q711" s="15"/>
      <c r="R711" s="15"/>
      <c r="S711" s="15"/>
      <c r="T711" s="15"/>
      <c r="U711" s="15"/>
      <c r="V711" s="15"/>
      <c r="W711" s="15"/>
      <c r="X711" s="15"/>
      <c r="Y711" s="15"/>
      <c r="Z711" s="15"/>
    </row>
    <row r="712" spans="1:26" ht="12" customHeight="1">
      <c r="A712" s="15"/>
      <c r="B712" s="15"/>
      <c r="C712" s="15"/>
      <c r="D712" s="15"/>
      <c r="E712" s="15"/>
      <c r="F712" s="15"/>
      <c r="G712" s="15"/>
      <c r="H712" s="15"/>
      <c r="I712" s="15"/>
      <c r="J712" s="15"/>
      <c r="K712" s="15"/>
      <c r="L712" s="15"/>
      <c r="M712" s="15"/>
      <c r="N712" s="15"/>
      <c r="O712" s="15"/>
      <c r="P712" s="15"/>
      <c r="Q712" s="15"/>
      <c r="R712" s="15"/>
      <c r="S712" s="15"/>
      <c r="T712" s="15"/>
      <c r="U712" s="15"/>
      <c r="V712" s="15"/>
      <c r="W712" s="15"/>
      <c r="X712" s="15"/>
      <c r="Y712" s="15"/>
      <c r="Z712" s="15"/>
    </row>
    <row r="713" spans="1:26" ht="12" customHeight="1">
      <c r="A713" s="15"/>
      <c r="B713" s="15"/>
      <c r="C713" s="15"/>
      <c r="D713" s="15"/>
      <c r="E713" s="15"/>
      <c r="F713" s="15"/>
      <c r="G713" s="15"/>
      <c r="H713" s="15"/>
      <c r="I713" s="15"/>
      <c r="J713" s="15"/>
      <c r="K713" s="15"/>
      <c r="L713" s="15"/>
      <c r="M713" s="15"/>
      <c r="N713" s="15"/>
      <c r="O713" s="15"/>
      <c r="P713" s="15"/>
      <c r="Q713" s="15"/>
      <c r="R713" s="15"/>
      <c r="S713" s="15"/>
      <c r="T713" s="15"/>
      <c r="U713" s="15"/>
      <c r="V713" s="15"/>
      <c r="W713" s="15"/>
      <c r="X713" s="15"/>
      <c r="Y713" s="15"/>
      <c r="Z713" s="15"/>
    </row>
    <row r="714" spans="1:26" ht="12" customHeight="1">
      <c r="A714" s="15"/>
      <c r="B714" s="15"/>
      <c r="C714" s="15"/>
      <c r="D714" s="15"/>
      <c r="E714" s="15"/>
      <c r="F714" s="15"/>
      <c r="G714" s="15"/>
      <c r="H714" s="15"/>
      <c r="I714" s="15"/>
      <c r="J714" s="15"/>
      <c r="K714" s="15"/>
      <c r="L714" s="15"/>
      <c r="M714" s="15"/>
      <c r="N714" s="15"/>
      <c r="O714" s="15"/>
      <c r="P714" s="15"/>
      <c r="Q714" s="15"/>
      <c r="R714" s="15"/>
      <c r="S714" s="15"/>
      <c r="T714" s="15"/>
      <c r="U714" s="15"/>
      <c r="V714" s="15"/>
      <c r="W714" s="15"/>
      <c r="X714" s="15"/>
      <c r="Y714" s="15"/>
      <c r="Z714" s="15"/>
    </row>
    <row r="715" spans="1:26" ht="12" customHeight="1">
      <c r="A715" s="15"/>
      <c r="B715" s="15"/>
      <c r="C715" s="15"/>
      <c r="D715" s="15"/>
      <c r="E715" s="15"/>
      <c r="F715" s="15"/>
      <c r="G715" s="15"/>
      <c r="H715" s="15"/>
      <c r="I715" s="15"/>
      <c r="J715" s="15"/>
      <c r="K715" s="15"/>
      <c r="L715" s="15"/>
      <c r="M715" s="15"/>
      <c r="N715" s="15"/>
      <c r="O715" s="15"/>
      <c r="P715" s="15"/>
      <c r="Q715" s="15"/>
      <c r="R715" s="15"/>
      <c r="S715" s="15"/>
      <c r="T715" s="15"/>
      <c r="U715" s="15"/>
      <c r="V715" s="15"/>
      <c r="W715" s="15"/>
      <c r="X715" s="15"/>
      <c r="Y715" s="15"/>
      <c r="Z715" s="15"/>
    </row>
    <row r="716" spans="1:26" ht="12" customHeight="1">
      <c r="A716" s="15"/>
      <c r="B716" s="15"/>
      <c r="C716" s="15"/>
      <c r="D716" s="15"/>
      <c r="E716" s="15"/>
      <c r="F716" s="15"/>
      <c r="G716" s="15"/>
      <c r="H716" s="15"/>
      <c r="I716" s="15"/>
      <c r="J716" s="15"/>
      <c r="K716" s="15"/>
      <c r="L716" s="15"/>
      <c r="M716" s="15"/>
      <c r="N716" s="15"/>
      <c r="O716" s="15"/>
      <c r="P716" s="15"/>
      <c r="Q716" s="15"/>
      <c r="R716" s="15"/>
      <c r="S716" s="15"/>
      <c r="T716" s="15"/>
      <c r="U716" s="15"/>
      <c r="V716" s="15"/>
      <c r="W716" s="15"/>
      <c r="X716" s="15"/>
      <c r="Y716" s="15"/>
      <c r="Z716" s="15"/>
    </row>
    <row r="717" spans="1:26" ht="12" customHeight="1">
      <c r="A717" s="15"/>
      <c r="B717" s="15"/>
      <c r="C717" s="15"/>
      <c r="D717" s="15"/>
      <c r="E717" s="15"/>
      <c r="F717" s="15"/>
      <c r="G717" s="15"/>
      <c r="H717" s="15"/>
      <c r="I717" s="15"/>
      <c r="J717" s="15"/>
      <c r="K717" s="15"/>
      <c r="L717" s="15"/>
      <c r="M717" s="15"/>
      <c r="N717" s="15"/>
      <c r="O717" s="15"/>
      <c r="P717" s="15"/>
      <c r="Q717" s="15"/>
      <c r="R717" s="15"/>
      <c r="S717" s="15"/>
      <c r="T717" s="15"/>
      <c r="U717" s="15"/>
      <c r="V717" s="15"/>
      <c r="W717" s="15"/>
      <c r="X717" s="15"/>
      <c r="Y717" s="15"/>
      <c r="Z717" s="15"/>
    </row>
    <row r="718" spans="1:26" ht="12" customHeight="1">
      <c r="A718" s="15"/>
      <c r="B718" s="15"/>
      <c r="C718" s="15"/>
      <c r="D718" s="15"/>
      <c r="E718" s="15"/>
      <c r="F718" s="15"/>
      <c r="G718" s="15"/>
      <c r="H718" s="15"/>
      <c r="I718" s="15"/>
      <c r="J718" s="15"/>
      <c r="K718" s="15"/>
      <c r="L718" s="15"/>
      <c r="M718" s="15"/>
      <c r="N718" s="15"/>
      <c r="O718" s="15"/>
      <c r="P718" s="15"/>
      <c r="Q718" s="15"/>
      <c r="R718" s="15"/>
      <c r="S718" s="15"/>
      <c r="T718" s="15"/>
      <c r="U718" s="15"/>
      <c r="V718" s="15"/>
      <c r="W718" s="15"/>
      <c r="X718" s="15"/>
      <c r="Y718" s="15"/>
      <c r="Z718" s="15"/>
    </row>
    <row r="719" spans="1:26" ht="12" customHeight="1">
      <c r="A719" s="15"/>
      <c r="B719" s="15"/>
      <c r="C719" s="15"/>
      <c r="D719" s="15"/>
      <c r="E719" s="15"/>
      <c r="F719" s="15"/>
      <c r="G719" s="15"/>
      <c r="H719" s="15"/>
      <c r="I719" s="15"/>
      <c r="J719" s="15"/>
      <c r="K719" s="15"/>
      <c r="L719" s="15"/>
      <c r="M719" s="15"/>
      <c r="N719" s="15"/>
      <c r="O719" s="15"/>
      <c r="P719" s="15"/>
      <c r="Q719" s="15"/>
      <c r="R719" s="15"/>
      <c r="S719" s="15"/>
      <c r="T719" s="15"/>
      <c r="U719" s="15"/>
      <c r="V719" s="15"/>
      <c r="W719" s="15"/>
      <c r="X719" s="15"/>
      <c r="Y719" s="15"/>
      <c r="Z719" s="15"/>
    </row>
    <row r="720" spans="1:26" ht="12" customHeight="1">
      <c r="A720" s="15"/>
      <c r="B720" s="15"/>
      <c r="C720" s="15"/>
      <c r="D720" s="15"/>
      <c r="E720" s="15"/>
      <c r="F720" s="15"/>
      <c r="G720" s="15"/>
      <c r="H720" s="15"/>
      <c r="I720" s="15"/>
      <c r="J720" s="15"/>
      <c r="K720" s="15"/>
      <c r="L720" s="15"/>
      <c r="M720" s="15"/>
      <c r="N720" s="15"/>
      <c r="O720" s="15"/>
      <c r="P720" s="15"/>
      <c r="Q720" s="15"/>
      <c r="R720" s="15"/>
      <c r="S720" s="15"/>
      <c r="T720" s="15"/>
      <c r="U720" s="15"/>
      <c r="V720" s="15"/>
      <c r="W720" s="15"/>
      <c r="X720" s="15"/>
      <c r="Y720" s="15"/>
      <c r="Z720" s="15"/>
    </row>
    <row r="721" spans="1:26" ht="12" customHeight="1">
      <c r="A721" s="15"/>
      <c r="B721" s="15"/>
      <c r="C721" s="15"/>
      <c r="D721" s="15"/>
      <c r="E721" s="15"/>
      <c r="F721" s="15"/>
      <c r="G721" s="15"/>
      <c r="H721" s="15"/>
      <c r="I721" s="15"/>
      <c r="J721" s="15"/>
      <c r="K721" s="15"/>
      <c r="L721" s="15"/>
      <c r="M721" s="15"/>
      <c r="N721" s="15"/>
      <c r="O721" s="15"/>
      <c r="P721" s="15"/>
      <c r="Q721" s="15"/>
      <c r="R721" s="15"/>
      <c r="S721" s="15"/>
      <c r="T721" s="15"/>
      <c r="U721" s="15"/>
      <c r="V721" s="15"/>
      <c r="W721" s="15"/>
      <c r="X721" s="15"/>
      <c r="Y721" s="15"/>
      <c r="Z721" s="15"/>
    </row>
    <row r="722" spans="1:26" ht="12" customHeight="1">
      <c r="A722" s="15"/>
      <c r="B722" s="15"/>
      <c r="C722" s="15"/>
      <c r="D722" s="15"/>
      <c r="E722" s="15"/>
      <c r="F722" s="15"/>
      <c r="G722" s="15"/>
      <c r="H722" s="15"/>
      <c r="I722" s="15"/>
      <c r="J722" s="15"/>
      <c r="K722" s="15"/>
      <c r="L722" s="15"/>
      <c r="M722" s="15"/>
      <c r="N722" s="15"/>
      <c r="O722" s="15"/>
      <c r="P722" s="15"/>
      <c r="Q722" s="15"/>
      <c r="R722" s="15"/>
      <c r="S722" s="15"/>
      <c r="T722" s="15"/>
      <c r="U722" s="15"/>
      <c r="V722" s="15"/>
      <c r="W722" s="15"/>
      <c r="X722" s="15"/>
      <c r="Y722" s="15"/>
      <c r="Z722" s="15"/>
    </row>
    <row r="723" spans="1:26" ht="12" customHeight="1">
      <c r="A723" s="15"/>
      <c r="B723" s="15"/>
      <c r="C723" s="15"/>
      <c r="D723" s="15"/>
      <c r="E723" s="15"/>
      <c r="F723" s="15"/>
      <c r="G723" s="15"/>
      <c r="H723" s="15"/>
      <c r="I723" s="15"/>
      <c r="J723" s="15"/>
      <c r="K723" s="15"/>
      <c r="L723" s="15"/>
      <c r="M723" s="15"/>
      <c r="N723" s="15"/>
      <c r="O723" s="15"/>
      <c r="P723" s="15"/>
      <c r="Q723" s="15"/>
      <c r="R723" s="15"/>
      <c r="S723" s="15"/>
      <c r="T723" s="15"/>
      <c r="U723" s="15"/>
      <c r="V723" s="15"/>
      <c r="W723" s="15"/>
      <c r="X723" s="15"/>
      <c r="Y723" s="15"/>
      <c r="Z723" s="15"/>
    </row>
    <row r="724" spans="1:26" ht="12" customHeight="1">
      <c r="A724" s="15"/>
      <c r="B724" s="15"/>
      <c r="C724" s="15"/>
      <c r="D724" s="15"/>
      <c r="E724" s="15"/>
      <c r="F724" s="15"/>
      <c r="G724" s="15"/>
      <c r="H724" s="15"/>
      <c r="I724" s="15"/>
      <c r="J724" s="15"/>
      <c r="K724" s="15"/>
      <c r="L724" s="15"/>
      <c r="M724" s="15"/>
      <c r="N724" s="15"/>
      <c r="O724" s="15"/>
      <c r="P724" s="15"/>
      <c r="Q724" s="15"/>
      <c r="R724" s="15"/>
      <c r="S724" s="15"/>
      <c r="T724" s="15"/>
      <c r="U724" s="15"/>
      <c r="V724" s="15"/>
      <c r="W724" s="15"/>
      <c r="X724" s="15"/>
      <c r="Y724" s="15"/>
      <c r="Z724" s="15"/>
    </row>
    <row r="725" spans="1:26" ht="12" customHeight="1">
      <c r="A725" s="15"/>
      <c r="B725" s="15"/>
      <c r="C725" s="15"/>
      <c r="D725" s="15"/>
      <c r="E725" s="15"/>
      <c r="F725" s="15"/>
      <c r="G725" s="15"/>
      <c r="H725" s="15"/>
      <c r="I725" s="15"/>
      <c r="J725" s="15"/>
      <c r="K725" s="15"/>
      <c r="L725" s="15"/>
      <c r="M725" s="15"/>
      <c r="N725" s="15"/>
      <c r="O725" s="15"/>
      <c r="P725" s="15"/>
      <c r="Q725" s="15"/>
      <c r="R725" s="15"/>
      <c r="S725" s="15"/>
      <c r="T725" s="15"/>
      <c r="U725" s="15"/>
      <c r="V725" s="15"/>
      <c r="W725" s="15"/>
      <c r="X725" s="15"/>
      <c r="Y725" s="15"/>
      <c r="Z725" s="15"/>
    </row>
    <row r="726" spans="1:26" ht="12" customHeight="1">
      <c r="A726" s="15"/>
      <c r="B726" s="15"/>
      <c r="C726" s="15"/>
      <c r="D726" s="15"/>
      <c r="E726" s="15"/>
      <c r="F726" s="15"/>
      <c r="G726" s="15"/>
      <c r="H726" s="15"/>
      <c r="I726" s="15"/>
      <c r="J726" s="15"/>
      <c r="K726" s="15"/>
      <c r="L726" s="15"/>
      <c r="M726" s="15"/>
      <c r="N726" s="15"/>
      <c r="O726" s="15"/>
      <c r="P726" s="15"/>
      <c r="Q726" s="15"/>
      <c r="R726" s="15"/>
      <c r="S726" s="15"/>
      <c r="T726" s="15"/>
      <c r="U726" s="15"/>
      <c r="V726" s="15"/>
      <c r="W726" s="15"/>
      <c r="X726" s="15"/>
      <c r="Y726" s="15"/>
      <c r="Z726" s="15"/>
    </row>
    <row r="727" spans="1:26" ht="12" customHeight="1">
      <c r="A727" s="15"/>
      <c r="B727" s="15"/>
      <c r="C727" s="15"/>
      <c r="D727" s="15"/>
      <c r="E727" s="15"/>
      <c r="F727" s="15"/>
      <c r="G727" s="15"/>
      <c r="H727" s="15"/>
      <c r="I727" s="15"/>
      <c r="J727" s="15"/>
      <c r="K727" s="15"/>
      <c r="L727" s="15"/>
      <c r="M727" s="15"/>
      <c r="N727" s="15"/>
      <c r="O727" s="15"/>
      <c r="P727" s="15"/>
      <c r="Q727" s="15"/>
      <c r="R727" s="15"/>
      <c r="S727" s="15"/>
      <c r="T727" s="15"/>
      <c r="U727" s="15"/>
      <c r="V727" s="15"/>
      <c r="W727" s="15"/>
      <c r="X727" s="15"/>
      <c r="Y727" s="15"/>
      <c r="Z727" s="15"/>
    </row>
    <row r="728" spans="1:26" ht="12" customHeight="1">
      <c r="A728" s="15"/>
      <c r="B728" s="15"/>
      <c r="C728" s="15"/>
      <c r="D728" s="15"/>
      <c r="E728" s="15"/>
      <c r="F728" s="15"/>
      <c r="G728" s="15"/>
      <c r="H728" s="15"/>
      <c r="I728" s="15"/>
      <c r="J728" s="15"/>
      <c r="K728" s="15"/>
      <c r="L728" s="15"/>
      <c r="M728" s="15"/>
      <c r="N728" s="15"/>
      <c r="O728" s="15"/>
      <c r="P728" s="15"/>
      <c r="Q728" s="15"/>
      <c r="R728" s="15"/>
      <c r="S728" s="15"/>
      <c r="T728" s="15"/>
      <c r="U728" s="15"/>
      <c r="V728" s="15"/>
      <c r="W728" s="15"/>
      <c r="X728" s="15"/>
      <c r="Y728" s="15"/>
      <c r="Z728" s="15"/>
    </row>
    <row r="729" spans="1:26" ht="12" customHeight="1">
      <c r="A729" s="15"/>
      <c r="B729" s="15"/>
      <c r="C729" s="15"/>
      <c r="D729" s="15"/>
      <c r="E729" s="15"/>
      <c r="F729" s="15"/>
      <c r="G729" s="15"/>
      <c r="H729" s="15"/>
      <c r="I729" s="15"/>
      <c r="J729" s="15"/>
      <c r="K729" s="15"/>
      <c r="L729" s="15"/>
      <c r="M729" s="15"/>
      <c r="N729" s="15"/>
      <c r="O729" s="15"/>
      <c r="P729" s="15"/>
      <c r="Q729" s="15"/>
      <c r="R729" s="15"/>
      <c r="S729" s="15"/>
      <c r="T729" s="15"/>
      <c r="U729" s="15"/>
      <c r="V729" s="15"/>
      <c r="W729" s="15"/>
      <c r="X729" s="15"/>
      <c r="Y729" s="15"/>
      <c r="Z729" s="15"/>
    </row>
    <row r="730" spans="1:26" ht="12" customHeight="1">
      <c r="A730" s="15"/>
      <c r="B730" s="15"/>
      <c r="C730" s="15"/>
      <c r="D730" s="15"/>
      <c r="E730" s="15"/>
      <c r="F730" s="15"/>
      <c r="G730" s="15"/>
      <c r="H730" s="15"/>
      <c r="I730" s="15"/>
      <c r="J730" s="15"/>
      <c r="K730" s="15"/>
      <c r="L730" s="15"/>
      <c r="M730" s="15"/>
      <c r="N730" s="15"/>
      <c r="O730" s="15"/>
      <c r="P730" s="15"/>
      <c r="Q730" s="15"/>
      <c r="R730" s="15"/>
      <c r="S730" s="15"/>
      <c r="T730" s="15"/>
      <c r="U730" s="15"/>
      <c r="V730" s="15"/>
      <c r="W730" s="15"/>
      <c r="X730" s="15"/>
      <c r="Y730" s="15"/>
      <c r="Z730" s="15"/>
    </row>
    <row r="731" spans="1:26" ht="12" customHeight="1">
      <c r="A731" s="15"/>
      <c r="B731" s="15"/>
      <c r="C731" s="15"/>
      <c r="D731" s="15"/>
      <c r="E731" s="15"/>
      <c r="F731" s="15"/>
      <c r="G731" s="15"/>
      <c r="H731" s="15"/>
      <c r="I731" s="15"/>
      <c r="J731" s="15"/>
      <c r="K731" s="15"/>
      <c r="L731" s="15"/>
      <c r="M731" s="15"/>
      <c r="N731" s="15"/>
      <c r="O731" s="15"/>
      <c r="P731" s="15"/>
      <c r="Q731" s="15"/>
      <c r="R731" s="15"/>
      <c r="S731" s="15"/>
      <c r="T731" s="15"/>
      <c r="U731" s="15"/>
      <c r="V731" s="15"/>
      <c r="W731" s="15"/>
      <c r="X731" s="15"/>
      <c r="Y731" s="15"/>
      <c r="Z731" s="15"/>
    </row>
    <row r="732" spans="1:26" ht="12" customHeight="1">
      <c r="A732" s="15"/>
      <c r="B732" s="15"/>
      <c r="C732" s="15"/>
      <c r="D732" s="15"/>
      <c r="E732" s="15"/>
      <c r="F732" s="15"/>
      <c r="G732" s="15"/>
      <c r="H732" s="15"/>
      <c r="I732" s="15"/>
      <c r="J732" s="15"/>
      <c r="K732" s="15"/>
      <c r="L732" s="15"/>
      <c r="M732" s="15"/>
      <c r="N732" s="15"/>
      <c r="O732" s="15"/>
      <c r="P732" s="15"/>
      <c r="Q732" s="15"/>
      <c r="R732" s="15"/>
      <c r="S732" s="15"/>
      <c r="T732" s="15"/>
      <c r="U732" s="15"/>
      <c r="V732" s="15"/>
      <c r="W732" s="15"/>
      <c r="X732" s="15"/>
      <c r="Y732" s="15"/>
      <c r="Z732" s="15"/>
    </row>
    <row r="733" spans="1:26" ht="12" customHeight="1">
      <c r="A733" s="15"/>
      <c r="B733" s="15"/>
      <c r="C733" s="15"/>
      <c r="D733" s="15"/>
      <c r="E733" s="15"/>
      <c r="F733" s="15"/>
      <c r="G733" s="15"/>
      <c r="H733" s="15"/>
      <c r="I733" s="15"/>
      <c r="J733" s="15"/>
      <c r="K733" s="15"/>
      <c r="L733" s="15"/>
      <c r="M733" s="15"/>
      <c r="N733" s="15"/>
      <c r="O733" s="15"/>
      <c r="P733" s="15"/>
      <c r="Q733" s="15"/>
      <c r="R733" s="15"/>
      <c r="S733" s="15"/>
      <c r="T733" s="15"/>
      <c r="U733" s="15"/>
      <c r="V733" s="15"/>
      <c r="W733" s="15"/>
      <c r="X733" s="15"/>
      <c r="Y733" s="15"/>
      <c r="Z733" s="15"/>
    </row>
    <row r="734" spans="1:26" ht="12" customHeight="1">
      <c r="A734" s="15"/>
      <c r="B734" s="15"/>
      <c r="C734" s="15"/>
      <c r="D734" s="15"/>
      <c r="E734" s="15"/>
      <c r="F734" s="15"/>
      <c r="G734" s="15"/>
      <c r="H734" s="15"/>
      <c r="I734" s="15"/>
      <c r="J734" s="15"/>
      <c r="K734" s="15"/>
      <c r="L734" s="15"/>
      <c r="M734" s="15"/>
      <c r="N734" s="15"/>
      <c r="O734" s="15"/>
      <c r="P734" s="15"/>
      <c r="Q734" s="15"/>
      <c r="R734" s="15"/>
      <c r="S734" s="15"/>
      <c r="T734" s="15"/>
      <c r="U734" s="15"/>
      <c r="V734" s="15"/>
      <c r="W734" s="15"/>
      <c r="X734" s="15"/>
      <c r="Y734" s="15"/>
      <c r="Z734" s="15"/>
    </row>
    <row r="735" spans="1:26" ht="12" customHeight="1">
      <c r="A735" s="15"/>
      <c r="B735" s="15"/>
      <c r="C735" s="15"/>
      <c r="D735" s="15"/>
      <c r="E735" s="15"/>
      <c r="F735" s="15"/>
      <c r="G735" s="15"/>
      <c r="H735" s="15"/>
      <c r="I735" s="15"/>
      <c r="J735" s="15"/>
      <c r="K735" s="15"/>
      <c r="L735" s="15"/>
      <c r="M735" s="15"/>
      <c r="N735" s="15"/>
      <c r="O735" s="15"/>
      <c r="P735" s="15"/>
      <c r="Q735" s="15"/>
      <c r="R735" s="15"/>
      <c r="S735" s="15"/>
      <c r="T735" s="15"/>
      <c r="U735" s="15"/>
      <c r="V735" s="15"/>
      <c r="W735" s="15"/>
      <c r="X735" s="15"/>
      <c r="Y735" s="15"/>
      <c r="Z735" s="15"/>
    </row>
    <row r="736" spans="1:26" ht="12" customHeight="1">
      <c r="A736" s="15"/>
      <c r="B736" s="15"/>
      <c r="C736" s="15"/>
      <c r="D736" s="15"/>
      <c r="E736" s="15"/>
      <c r="F736" s="15"/>
      <c r="G736" s="15"/>
      <c r="H736" s="15"/>
      <c r="I736" s="15"/>
      <c r="J736" s="15"/>
      <c r="K736" s="15"/>
      <c r="L736" s="15"/>
      <c r="M736" s="15"/>
      <c r="N736" s="15"/>
      <c r="O736" s="15"/>
      <c r="P736" s="15"/>
      <c r="Q736" s="15"/>
      <c r="R736" s="15"/>
      <c r="S736" s="15"/>
      <c r="T736" s="15"/>
      <c r="U736" s="15"/>
      <c r="V736" s="15"/>
      <c r="W736" s="15"/>
      <c r="X736" s="15"/>
      <c r="Y736" s="15"/>
      <c r="Z736" s="15"/>
    </row>
    <row r="737" spans="1:26" ht="12" customHeight="1">
      <c r="A737" s="15"/>
      <c r="B737" s="15"/>
      <c r="C737" s="15"/>
      <c r="D737" s="15"/>
      <c r="E737" s="15"/>
      <c r="F737" s="15"/>
      <c r="G737" s="15"/>
      <c r="H737" s="15"/>
      <c r="I737" s="15"/>
      <c r="J737" s="15"/>
      <c r="K737" s="15"/>
      <c r="L737" s="15"/>
      <c r="M737" s="15"/>
      <c r="N737" s="15"/>
      <c r="O737" s="15"/>
      <c r="P737" s="15"/>
      <c r="Q737" s="15"/>
      <c r="R737" s="15"/>
      <c r="S737" s="15"/>
      <c r="T737" s="15"/>
      <c r="U737" s="15"/>
      <c r="V737" s="15"/>
      <c r="W737" s="15"/>
      <c r="X737" s="15"/>
      <c r="Y737" s="15"/>
      <c r="Z737" s="15"/>
    </row>
    <row r="738" spans="1:26" ht="12" customHeight="1">
      <c r="A738" s="15"/>
      <c r="B738" s="15"/>
      <c r="C738" s="15"/>
      <c r="D738" s="15"/>
      <c r="E738" s="15"/>
      <c r="F738" s="15"/>
      <c r="G738" s="15"/>
      <c r="H738" s="15"/>
      <c r="I738" s="15"/>
      <c r="J738" s="15"/>
      <c r="K738" s="15"/>
      <c r="L738" s="15"/>
      <c r="M738" s="15"/>
      <c r="N738" s="15"/>
      <c r="O738" s="15"/>
      <c r="P738" s="15"/>
      <c r="Q738" s="15"/>
      <c r="R738" s="15"/>
      <c r="S738" s="15"/>
      <c r="T738" s="15"/>
      <c r="U738" s="15"/>
      <c r="V738" s="15"/>
      <c r="W738" s="15"/>
      <c r="X738" s="15"/>
      <c r="Y738" s="15"/>
      <c r="Z738" s="15"/>
    </row>
    <row r="739" spans="1:26" ht="12" customHeight="1">
      <c r="A739" s="15"/>
      <c r="B739" s="15"/>
      <c r="C739" s="15"/>
      <c r="D739" s="15"/>
      <c r="E739" s="15"/>
      <c r="F739" s="15"/>
      <c r="G739" s="15"/>
      <c r="H739" s="15"/>
      <c r="I739" s="15"/>
      <c r="J739" s="15"/>
      <c r="K739" s="15"/>
      <c r="L739" s="15"/>
      <c r="M739" s="15"/>
      <c r="N739" s="15"/>
      <c r="O739" s="15"/>
      <c r="P739" s="15"/>
      <c r="Q739" s="15"/>
      <c r="R739" s="15"/>
      <c r="S739" s="15"/>
      <c r="T739" s="15"/>
      <c r="U739" s="15"/>
      <c r="V739" s="15"/>
      <c r="W739" s="15"/>
      <c r="X739" s="15"/>
      <c r="Y739" s="15"/>
      <c r="Z739" s="15"/>
    </row>
    <row r="740" spans="1:26" ht="12" customHeight="1">
      <c r="A740" s="15"/>
      <c r="B740" s="15"/>
      <c r="C740" s="15"/>
      <c r="D740" s="15"/>
      <c r="E740" s="15"/>
      <c r="F740" s="15"/>
      <c r="G740" s="15"/>
      <c r="H740" s="15"/>
      <c r="I740" s="15"/>
      <c r="J740" s="15"/>
      <c r="K740" s="15"/>
      <c r="L740" s="15"/>
      <c r="M740" s="15"/>
      <c r="N740" s="15"/>
      <c r="O740" s="15"/>
      <c r="P740" s="15"/>
      <c r="Q740" s="15"/>
      <c r="R740" s="15"/>
      <c r="S740" s="15"/>
      <c r="T740" s="15"/>
      <c r="U740" s="15"/>
      <c r="V740" s="15"/>
      <c r="W740" s="15"/>
      <c r="X740" s="15"/>
      <c r="Y740" s="15"/>
      <c r="Z740" s="15"/>
    </row>
    <row r="741" spans="1:26" ht="12" customHeight="1">
      <c r="A741" s="15"/>
      <c r="B741" s="15"/>
      <c r="C741" s="15"/>
      <c r="D741" s="15"/>
      <c r="E741" s="15"/>
      <c r="F741" s="15"/>
      <c r="G741" s="15"/>
      <c r="H741" s="15"/>
      <c r="I741" s="15"/>
      <c r="J741" s="15"/>
      <c r="K741" s="15"/>
      <c r="L741" s="15"/>
      <c r="M741" s="15"/>
      <c r="N741" s="15"/>
      <c r="O741" s="15"/>
      <c r="P741" s="15"/>
      <c r="Q741" s="15"/>
      <c r="R741" s="15"/>
      <c r="S741" s="15"/>
      <c r="T741" s="15"/>
      <c r="U741" s="15"/>
      <c r="V741" s="15"/>
      <c r="W741" s="15"/>
      <c r="X741" s="15"/>
      <c r="Y741" s="15"/>
      <c r="Z741" s="15"/>
    </row>
    <row r="742" spans="1:26" ht="12" customHeight="1">
      <c r="A742" s="15"/>
      <c r="B742" s="15"/>
      <c r="C742" s="15"/>
      <c r="D742" s="15"/>
      <c r="E742" s="15"/>
      <c r="F742" s="15"/>
      <c r="G742" s="15"/>
      <c r="H742" s="15"/>
      <c r="I742" s="15"/>
      <c r="J742" s="15"/>
      <c r="K742" s="15"/>
      <c r="L742" s="15"/>
      <c r="M742" s="15"/>
      <c r="N742" s="15"/>
      <c r="O742" s="15"/>
      <c r="P742" s="15"/>
      <c r="Q742" s="15"/>
      <c r="R742" s="15"/>
      <c r="S742" s="15"/>
      <c r="T742" s="15"/>
      <c r="U742" s="15"/>
      <c r="V742" s="15"/>
      <c r="W742" s="15"/>
      <c r="X742" s="15"/>
      <c r="Y742" s="15"/>
      <c r="Z742" s="15"/>
    </row>
    <row r="743" spans="1:26" ht="12" customHeight="1">
      <c r="A743" s="15"/>
      <c r="B743" s="15"/>
      <c r="C743" s="15"/>
      <c r="D743" s="15"/>
      <c r="E743" s="15"/>
      <c r="F743" s="15"/>
      <c r="G743" s="15"/>
      <c r="H743" s="15"/>
      <c r="I743" s="15"/>
      <c r="J743" s="15"/>
      <c r="K743" s="15"/>
      <c r="L743" s="15"/>
      <c r="M743" s="15"/>
      <c r="N743" s="15"/>
      <c r="O743" s="15"/>
      <c r="P743" s="15"/>
      <c r="Q743" s="15"/>
      <c r="R743" s="15"/>
      <c r="S743" s="15"/>
      <c r="T743" s="15"/>
      <c r="U743" s="15"/>
      <c r="V743" s="15"/>
      <c r="W743" s="15"/>
      <c r="X743" s="15"/>
      <c r="Y743" s="15"/>
      <c r="Z743" s="15"/>
    </row>
    <row r="744" spans="1:26" ht="12" customHeight="1">
      <c r="A744" s="15"/>
      <c r="B744" s="15"/>
      <c r="C744" s="15"/>
      <c r="D744" s="15"/>
      <c r="E744" s="15"/>
      <c r="F744" s="15"/>
      <c r="G744" s="15"/>
      <c r="H744" s="15"/>
      <c r="I744" s="15"/>
      <c r="J744" s="15"/>
      <c r="K744" s="15"/>
      <c r="L744" s="15"/>
      <c r="M744" s="15"/>
      <c r="N744" s="15"/>
      <c r="O744" s="15"/>
      <c r="P744" s="15"/>
      <c r="Q744" s="15"/>
      <c r="R744" s="15"/>
      <c r="S744" s="15"/>
      <c r="T744" s="15"/>
      <c r="U744" s="15"/>
      <c r="V744" s="15"/>
      <c r="W744" s="15"/>
      <c r="X744" s="15"/>
      <c r="Y744" s="15"/>
      <c r="Z744" s="15"/>
    </row>
    <row r="745" spans="1:26" ht="12" customHeight="1">
      <c r="A745" s="15"/>
      <c r="B745" s="15"/>
      <c r="C745" s="15"/>
      <c r="D745" s="15"/>
      <c r="E745" s="15"/>
      <c r="F745" s="15"/>
      <c r="G745" s="15"/>
      <c r="H745" s="15"/>
      <c r="I745" s="15"/>
      <c r="J745" s="15"/>
      <c r="K745" s="15"/>
      <c r="L745" s="15"/>
      <c r="M745" s="15"/>
      <c r="N745" s="15"/>
      <c r="O745" s="15"/>
      <c r="P745" s="15"/>
      <c r="Q745" s="15"/>
      <c r="R745" s="15"/>
      <c r="S745" s="15"/>
      <c r="T745" s="15"/>
      <c r="U745" s="15"/>
      <c r="V745" s="15"/>
      <c r="W745" s="15"/>
      <c r="X745" s="15"/>
      <c r="Y745" s="15"/>
      <c r="Z745" s="15"/>
    </row>
    <row r="746" spans="1:26" ht="12" customHeight="1">
      <c r="A746" s="15"/>
      <c r="B746" s="15"/>
      <c r="C746" s="15"/>
      <c r="D746" s="15"/>
      <c r="E746" s="15"/>
      <c r="F746" s="15"/>
      <c r="G746" s="15"/>
      <c r="H746" s="15"/>
      <c r="I746" s="15"/>
      <c r="J746" s="15"/>
      <c r="K746" s="15"/>
      <c r="L746" s="15"/>
      <c r="M746" s="15"/>
      <c r="N746" s="15"/>
      <c r="O746" s="15"/>
      <c r="P746" s="15"/>
      <c r="Q746" s="15"/>
      <c r="R746" s="15"/>
      <c r="S746" s="15"/>
      <c r="T746" s="15"/>
      <c r="U746" s="15"/>
      <c r="V746" s="15"/>
      <c r="W746" s="15"/>
      <c r="X746" s="15"/>
      <c r="Y746" s="15"/>
      <c r="Z746" s="15"/>
    </row>
    <row r="747" spans="1:26" ht="12" customHeight="1">
      <c r="A747" s="15"/>
      <c r="B747" s="15"/>
      <c r="C747" s="15"/>
      <c r="D747" s="15"/>
      <c r="E747" s="15"/>
      <c r="F747" s="15"/>
      <c r="G747" s="15"/>
      <c r="H747" s="15"/>
      <c r="I747" s="15"/>
      <c r="J747" s="15"/>
      <c r="K747" s="15"/>
      <c r="L747" s="15"/>
      <c r="M747" s="15"/>
      <c r="N747" s="15"/>
      <c r="O747" s="15"/>
      <c r="P747" s="15"/>
      <c r="Q747" s="15"/>
      <c r="R747" s="15"/>
      <c r="S747" s="15"/>
      <c r="T747" s="15"/>
      <c r="U747" s="15"/>
      <c r="V747" s="15"/>
      <c r="W747" s="15"/>
      <c r="X747" s="15"/>
      <c r="Y747" s="15"/>
      <c r="Z747" s="15"/>
    </row>
    <row r="748" spans="1:26" ht="12" customHeight="1">
      <c r="A748" s="15"/>
      <c r="B748" s="15"/>
      <c r="C748" s="15"/>
      <c r="D748" s="15"/>
      <c r="E748" s="15"/>
      <c r="F748" s="15"/>
      <c r="G748" s="15"/>
      <c r="H748" s="15"/>
      <c r="I748" s="15"/>
      <c r="J748" s="15"/>
      <c r="K748" s="15"/>
      <c r="L748" s="15"/>
      <c r="M748" s="15"/>
      <c r="N748" s="15"/>
      <c r="O748" s="15"/>
      <c r="P748" s="15"/>
      <c r="Q748" s="15"/>
      <c r="R748" s="15"/>
      <c r="S748" s="15"/>
      <c r="T748" s="15"/>
      <c r="U748" s="15"/>
      <c r="V748" s="15"/>
      <c r="W748" s="15"/>
      <c r="X748" s="15"/>
      <c r="Y748" s="15"/>
      <c r="Z748" s="15"/>
    </row>
    <row r="749" spans="1:26" ht="12" customHeight="1">
      <c r="A749" s="15"/>
      <c r="B749" s="15"/>
      <c r="C749" s="15"/>
      <c r="D749" s="15"/>
      <c r="E749" s="15"/>
      <c r="F749" s="15"/>
      <c r="G749" s="15"/>
      <c r="H749" s="15"/>
      <c r="I749" s="15"/>
      <c r="J749" s="15"/>
      <c r="K749" s="15"/>
      <c r="L749" s="15"/>
      <c r="M749" s="15"/>
      <c r="N749" s="15"/>
      <c r="O749" s="15"/>
      <c r="P749" s="15"/>
      <c r="Q749" s="15"/>
      <c r="R749" s="15"/>
      <c r="S749" s="15"/>
      <c r="T749" s="15"/>
      <c r="U749" s="15"/>
      <c r="V749" s="15"/>
      <c r="W749" s="15"/>
      <c r="X749" s="15"/>
      <c r="Y749" s="15"/>
      <c r="Z749" s="15"/>
    </row>
    <row r="750" spans="1:26" ht="12" customHeight="1">
      <c r="A750" s="15"/>
      <c r="B750" s="15"/>
      <c r="C750" s="15"/>
      <c r="D750" s="15"/>
      <c r="E750" s="15"/>
      <c r="F750" s="15"/>
      <c r="G750" s="15"/>
      <c r="H750" s="15"/>
      <c r="I750" s="15"/>
      <c r="J750" s="15"/>
      <c r="K750" s="15"/>
      <c r="L750" s="15"/>
      <c r="M750" s="15"/>
      <c r="N750" s="15"/>
      <c r="O750" s="15"/>
      <c r="P750" s="15"/>
      <c r="Q750" s="15"/>
      <c r="R750" s="15"/>
      <c r="S750" s="15"/>
      <c r="T750" s="15"/>
      <c r="U750" s="15"/>
      <c r="V750" s="15"/>
      <c r="W750" s="15"/>
      <c r="X750" s="15"/>
      <c r="Y750" s="15"/>
      <c r="Z750" s="15"/>
    </row>
    <row r="751" spans="1:26" ht="12" customHeight="1">
      <c r="A751" s="15"/>
      <c r="B751" s="15"/>
      <c r="C751" s="15"/>
      <c r="D751" s="15"/>
      <c r="E751" s="15"/>
      <c r="F751" s="15"/>
      <c r="G751" s="15"/>
      <c r="H751" s="15"/>
      <c r="I751" s="15"/>
      <c r="J751" s="15"/>
      <c r="K751" s="15"/>
      <c r="L751" s="15"/>
      <c r="M751" s="15"/>
      <c r="N751" s="15"/>
      <c r="O751" s="15"/>
      <c r="P751" s="15"/>
      <c r="Q751" s="15"/>
      <c r="R751" s="15"/>
      <c r="S751" s="15"/>
      <c r="T751" s="15"/>
      <c r="U751" s="15"/>
      <c r="V751" s="15"/>
      <c r="W751" s="15"/>
      <c r="X751" s="15"/>
      <c r="Y751" s="15"/>
      <c r="Z751" s="15"/>
    </row>
    <row r="752" spans="1:26" ht="12" customHeight="1">
      <c r="A752" s="15"/>
      <c r="B752" s="15"/>
      <c r="C752" s="15"/>
      <c r="D752" s="15"/>
      <c r="E752" s="15"/>
      <c r="F752" s="15"/>
      <c r="G752" s="15"/>
      <c r="H752" s="15"/>
      <c r="I752" s="15"/>
      <c r="J752" s="15"/>
      <c r="K752" s="15"/>
      <c r="L752" s="15"/>
      <c r="M752" s="15"/>
      <c r="N752" s="15"/>
      <c r="O752" s="15"/>
      <c r="P752" s="15"/>
      <c r="Q752" s="15"/>
      <c r="R752" s="15"/>
      <c r="S752" s="15"/>
      <c r="T752" s="15"/>
      <c r="U752" s="15"/>
      <c r="V752" s="15"/>
      <c r="W752" s="15"/>
      <c r="X752" s="15"/>
      <c r="Y752" s="15"/>
      <c r="Z752" s="15"/>
    </row>
    <row r="753" spans="1:26" ht="12" customHeight="1">
      <c r="A753" s="15"/>
      <c r="B753" s="15"/>
      <c r="C753" s="15"/>
      <c r="D753" s="15"/>
      <c r="E753" s="15"/>
      <c r="F753" s="15"/>
      <c r="G753" s="15"/>
      <c r="H753" s="15"/>
      <c r="I753" s="15"/>
      <c r="J753" s="15"/>
      <c r="K753" s="15"/>
      <c r="L753" s="15"/>
      <c r="M753" s="15"/>
      <c r="N753" s="15"/>
      <c r="O753" s="15"/>
      <c r="P753" s="15"/>
      <c r="Q753" s="15"/>
      <c r="R753" s="15"/>
      <c r="S753" s="15"/>
      <c r="T753" s="15"/>
      <c r="U753" s="15"/>
      <c r="V753" s="15"/>
      <c r="W753" s="15"/>
      <c r="X753" s="15"/>
      <c r="Y753" s="15"/>
      <c r="Z753" s="15"/>
    </row>
    <row r="754" spans="1:26" ht="12" customHeight="1">
      <c r="A754" s="15"/>
      <c r="B754" s="15"/>
      <c r="C754" s="15"/>
      <c r="D754" s="15"/>
      <c r="E754" s="15"/>
      <c r="F754" s="15"/>
      <c r="G754" s="15"/>
      <c r="H754" s="15"/>
      <c r="I754" s="15"/>
      <c r="J754" s="15"/>
      <c r="K754" s="15"/>
      <c r="L754" s="15"/>
      <c r="M754" s="15"/>
      <c r="N754" s="15"/>
      <c r="O754" s="15"/>
      <c r="P754" s="15"/>
      <c r="Q754" s="15"/>
      <c r="R754" s="15"/>
      <c r="S754" s="15"/>
      <c r="T754" s="15"/>
      <c r="U754" s="15"/>
      <c r="V754" s="15"/>
      <c r="W754" s="15"/>
      <c r="X754" s="15"/>
      <c r="Y754" s="15"/>
      <c r="Z754" s="15"/>
    </row>
    <row r="755" spans="1:26" ht="12" customHeight="1">
      <c r="A755" s="15"/>
      <c r="B755" s="15"/>
      <c r="C755" s="15"/>
      <c r="D755" s="15"/>
      <c r="E755" s="15"/>
      <c r="F755" s="15"/>
      <c r="G755" s="15"/>
      <c r="H755" s="15"/>
      <c r="I755" s="15"/>
      <c r="J755" s="15"/>
      <c r="K755" s="15"/>
      <c r="L755" s="15"/>
      <c r="M755" s="15"/>
      <c r="N755" s="15"/>
      <c r="O755" s="15"/>
      <c r="P755" s="15"/>
      <c r="Q755" s="15"/>
      <c r="R755" s="15"/>
      <c r="S755" s="15"/>
      <c r="T755" s="15"/>
      <c r="U755" s="15"/>
      <c r="V755" s="15"/>
      <c r="W755" s="15"/>
      <c r="X755" s="15"/>
      <c r="Y755" s="15"/>
      <c r="Z755" s="15"/>
    </row>
    <row r="756" spans="1:26" ht="12" customHeight="1">
      <c r="A756" s="15"/>
      <c r="B756" s="15"/>
      <c r="C756" s="15"/>
      <c r="D756" s="15"/>
      <c r="E756" s="15"/>
      <c r="F756" s="15"/>
      <c r="G756" s="15"/>
      <c r="H756" s="15"/>
      <c r="I756" s="15"/>
      <c r="J756" s="15"/>
      <c r="K756" s="15"/>
      <c r="L756" s="15"/>
      <c r="M756" s="15"/>
      <c r="N756" s="15"/>
      <c r="O756" s="15"/>
      <c r="P756" s="15"/>
      <c r="Q756" s="15"/>
      <c r="R756" s="15"/>
      <c r="S756" s="15"/>
      <c r="T756" s="15"/>
      <c r="U756" s="15"/>
      <c r="V756" s="15"/>
      <c r="W756" s="15"/>
      <c r="X756" s="15"/>
      <c r="Y756" s="15"/>
      <c r="Z756" s="15"/>
    </row>
    <row r="757" spans="1:26" ht="12" customHeight="1">
      <c r="A757" s="15"/>
      <c r="B757" s="15"/>
      <c r="C757" s="15"/>
      <c r="D757" s="15"/>
      <c r="E757" s="15"/>
      <c r="F757" s="15"/>
      <c r="G757" s="15"/>
      <c r="H757" s="15"/>
      <c r="I757" s="15"/>
      <c r="J757" s="15"/>
      <c r="K757" s="15"/>
      <c r="L757" s="15"/>
      <c r="M757" s="15"/>
      <c r="N757" s="15"/>
      <c r="O757" s="15"/>
      <c r="P757" s="15"/>
      <c r="Q757" s="15"/>
      <c r="R757" s="15"/>
      <c r="S757" s="15"/>
      <c r="T757" s="15"/>
      <c r="U757" s="15"/>
      <c r="V757" s="15"/>
      <c r="W757" s="15"/>
      <c r="X757" s="15"/>
      <c r="Y757" s="15"/>
      <c r="Z757" s="15"/>
    </row>
    <row r="758" spans="1:26" ht="12" customHeight="1">
      <c r="A758" s="15"/>
      <c r="B758" s="15"/>
      <c r="C758" s="15"/>
      <c r="D758" s="15"/>
      <c r="E758" s="15"/>
      <c r="F758" s="15"/>
      <c r="G758" s="15"/>
      <c r="H758" s="15"/>
      <c r="I758" s="15"/>
      <c r="J758" s="15"/>
      <c r="K758" s="15"/>
      <c r="L758" s="15"/>
      <c r="M758" s="15"/>
      <c r="N758" s="15"/>
      <c r="O758" s="15"/>
      <c r="P758" s="15"/>
      <c r="Q758" s="15"/>
      <c r="R758" s="15"/>
      <c r="S758" s="15"/>
      <c r="T758" s="15"/>
      <c r="U758" s="15"/>
      <c r="V758" s="15"/>
      <c r="W758" s="15"/>
      <c r="X758" s="15"/>
      <c r="Y758" s="15"/>
      <c r="Z758" s="15"/>
    </row>
    <row r="759" spans="1:26" ht="12" customHeight="1">
      <c r="A759" s="15"/>
      <c r="B759" s="15"/>
      <c r="C759" s="15"/>
      <c r="D759" s="15"/>
      <c r="E759" s="15"/>
      <c r="F759" s="15"/>
      <c r="G759" s="15"/>
      <c r="H759" s="15"/>
      <c r="I759" s="15"/>
      <c r="J759" s="15"/>
      <c r="K759" s="15"/>
      <c r="L759" s="15"/>
      <c r="M759" s="15"/>
      <c r="N759" s="15"/>
      <c r="O759" s="15"/>
      <c r="P759" s="15"/>
      <c r="Q759" s="15"/>
      <c r="R759" s="15"/>
      <c r="S759" s="15"/>
      <c r="T759" s="15"/>
      <c r="U759" s="15"/>
      <c r="V759" s="15"/>
      <c r="W759" s="15"/>
      <c r="X759" s="15"/>
      <c r="Y759" s="15"/>
      <c r="Z759" s="15"/>
    </row>
    <row r="760" spans="1:26" ht="12" customHeight="1">
      <c r="A760" s="15"/>
      <c r="B760" s="15"/>
      <c r="C760" s="15"/>
      <c r="D760" s="15"/>
      <c r="E760" s="15"/>
      <c r="F760" s="15"/>
      <c r="G760" s="15"/>
      <c r="H760" s="15"/>
      <c r="I760" s="15"/>
      <c r="J760" s="15"/>
      <c r="K760" s="15"/>
      <c r="L760" s="15"/>
      <c r="M760" s="15"/>
      <c r="N760" s="15"/>
      <c r="O760" s="15"/>
      <c r="P760" s="15"/>
      <c r="Q760" s="15"/>
      <c r="R760" s="15"/>
      <c r="S760" s="15"/>
      <c r="T760" s="15"/>
      <c r="U760" s="15"/>
      <c r="V760" s="15"/>
      <c r="W760" s="15"/>
      <c r="X760" s="15"/>
      <c r="Y760" s="15"/>
      <c r="Z760" s="15"/>
    </row>
    <row r="761" spans="1:26" ht="12" customHeight="1">
      <c r="A761" s="15"/>
      <c r="B761" s="15"/>
      <c r="C761" s="15"/>
      <c r="D761" s="15"/>
      <c r="E761" s="15"/>
      <c r="F761" s="15"/>
      <c r="G761" s="15"/>
      <c r="H761" s="15"/>
      <c r="I761" s="15"/>
      <c r="J761" s="15"/>
      <c r="K761" s="15"/>
      <c r="L761" s="15"/>
      <c r="M761" s="15"/>
      <c r="N761" s="15"/>
      <c r="O761" s="15"/>
      <c r="P761" s="15"/>
      <c r="Q761" s="15"/>
      <c r="R761" s="15"/>
      <c r="S761" s="15"/>
      <c r="T761" s="15"/>
      <c r="U761" s="15"/>
      <c r="V761" s="15"/>
      <c r="W761" s="15"/>
      <c r="X761" s="15"/>
      <c r="Y761" s="15"/>
      <c r="Z761" s="15"/>
    </row>
    <row r="762" spans="1:26" ht="12" customHeight="1">
      <c r="A762" s="15"/>
      <c r="B762" s="15"/>
      <c r="C762" s="15"/>
      <c r="D762" s="15"/>
      <c r="E762" s="15"/>
      <c r="F762" s="15"/>
      <c r="G762" s="15"/>
      <c r="H762" s="15"/>
      <c r="I762" s="15"/>
      <c r="J762" s="15"/>
      <c r="K762" s="15"/>
      <c r="L762" s="15"/>
      <c r="M762" s="15"/>
      <c r="N762" s="15"/>
      <c r="O762" s="15"/>
      <c r="P762" s="15"/>
      <c r="Q762" s="15"/>
      <c r="R762" s="15"/>
      <c r="S762" s="15"/>
      <c r="T762" s="15"/>
      <c r="U762" s="15"/>
      <c r="V762" s="15"/>
      <c r="W762" s="15"/>
      <c r="X762" s="15"/>
      <c r="Y762" s="15"/>
      <c r="Z762" s="15"/>
    </row>
    <row r="763" spans="1:26" ht="12" customHeight="1">
      <c r="A763" s="15"/>
      <c r="B763" s="15"/>
      <c r="C763" s="15"/>
      <c r="D763" s="15"/>
      <c r="E763" s="15"/>
      <c r="F763" s="15"/>
      <c r="G763" s="15"/>
      <c r="H763" s="15"/>
      <c r="I763" s="15"/>
      <c r="J763" s="15"/>
      <c r="K763" s="15"/>
      <c r="L763" s="15"/>
      <c r="M763" s="15"/>
      <c r="N763" s="15"/>
      <c r="O763" s="15"/>
      <c r="P763" s="15"/>
      <c r="Q763" s="15"/>
      <c r="R763" s="15"/>
      <c r="S763" s="15"/>
      <c r="T763" s="15"/>
      <c r="U763" s="15"/>
      <c r="V763" s="15"/>
      <c r="W763" s="15"/>
      <c r="X763" s="15"/>
      <c r="Y763" s="15"/>
      <c r="Z763" s="15"/>
    </row>
    <row r="764" spans="1:26" ht="12" customHeight="1">
      <c r="A764" s="15"/>
      <c r="B764" s="15"/>
      <c r="C764" s="15"/>
      <c r="D764" s="15"/>
      <c r="E764" s="15"/>
      <c r="F764" s="15"/>
      <c r="G764" s="15"/>
      <c r="H764" s="15"/>
      <c r="I764" s="15"/>
      <c r="J764" s="15"/>
      <c r="K764" s="15"/>
      <c r="L764" s="15"/>
      <c r="M764" s="15"/>
      <c r="N764" s="15"/>
      <c r="O764" s="15"/>
      <c r="P764" s="15"/>
      <c r="Q764" s="15"/>
      <c r="R764" s="15"/>
      <c r="S764" s="15"/>
      <c r="T764" s="15"/>
      <c r="U764" s="15"/>
      <c r="V764" s="15"/>
      <c r="W764" s="15"/>
      <c r="X764" s="15"/>
      <c r="Y764" s="15"/>
      <c r="Z764" s="15"/>
    </row>
    <row r="765" spans="1:26" ht="12" customHeight="1">
      <c r="A765" s="15"/>
      <c r="B765" s="15"/>
      <c r="C765" s="15"/>
      <c r="D765" s="15"/>
      <c r="E765" s="15"/>
      <c r="F765" s="15"/>
      <c r="G765" s="15"/>
      <c r="H765" s="15"/>
      <c r="I765" s="15"/>
      <c r="J765" s="15"/>
      <c r="K765" s="15"/>
      <c r="L765" s="15"/>
      <c r="M765" s="15"/>
      <c r="N765" s="15"/>
      <c r="O765" s="15"/>
      <c r="P765" s="15"/>
      <c r="Q765" s="15"/>
      <c r="R765" s="15"/>
      <c r="S765" s="15"/>
      <c r="T765" s="15"/>
      <c r="U765" s="15"/>
      <c r="V765" s="15"/>
      <c r="W765" s="15"/>
      <c r="X765" s="15"/>
      <c r="Y765" s="15"/>
      <c r="Z765" s="15"/>
    </row>
    <row r="766" spans="1:26" ht="12" customHeight="1">
      <c r="A766" s="15"/>
      <c r="B766" s="15"/>
      <c r="C766" s="15"/>
      <c r="D766" s="15"/>
      <c r="E766" s="15"/>
      <c r="F766" s="15"/>
      <c r="G766" s="15"/>
      <c r="H766" s="15"/>
      <c r="I766" s="15"/>
      <c r="J766" s="15"/>
      <c r="K766" s="15"/>
      <c r="L766" s="15"/>
      <c r="M766" s="15"/>
      <c r="N766" s="15"/>
      <c r="O766" s="15"/>
      <c r="P766" s="15"/>
      <c r="Q766" s="15"/>
      <c r="R766" s="15"/>
      <c r="S766" s="15"/>
      <c r="T766" s="15"/>
      <c r="U766" s="15"/>
      <c r="V766" s="15"/>
      <c r="W766" s="15"/>
      <c r="X766" s="15"/>
      <c r="Y766" s="15"/>
      <c r="Z766" s="15"/>
    </row>
    <row r="767" spans="1:26" ht="12" customHeight="1">
      <c r="A767" s="15"/>
      <c r="B767" s="15"/>
      <c r="C767" s="15"/>
      <c r="D767" s="15"/>
      <c r="E767" s="15"/>
      <c r="F767" s="15"/>
      <c r="G767" s="15"/>
      <c r="H767" s="15"/>
      <c r="I767" s="15"/>
      <c r="J767" s="15"/>
      <c r="K767" s="15"/>
      <c r="L767" s="15"/>
      <c r="M767" s="15"/>
      <c r="N767" s="15"/>
      <c r="O767" s="15"/>
      <c r="P767" s="15"/>
      <c r="Q767" s="15"/>
      <c r="R767" s="15"/>
      <c r="S767" s="15"/>
      <c r="T767" s="15"/>
      <c r="U767" s="15"/>
      <c r="V767" s="15"/>
      <c r="W767" s="15"/>
      <c r="X767" s="15"/>
      <c r="Y767" s="15"/>
      <c r="Z767" s="15"/>
    </row>
    <row r="768" spans="1:26" ht="12" customHeight="1">
      <c r="A768" s="15"/>
      <c r="B768" s="15"/>
      <c r="C768" s="15"/>
      <c r="D768" s="15"/>
      <c r="E768" s="15"/>
      <c r="F768" s="15"/>
      <c r="G768" s="15"/>
      <c r="H768" s="15"/>
      <c r="I768" s="15"/>
      <c r="J768" s="15"/>
      <c r="K768" s="15"/>
      <c r="L768" s="15"/>
      <c r="M768" s="15"/>
      <c r="N768" s="15"/>
      <c r="O768" s="15"/>
      <c r="P768" s="15"/>
      <c r="Q768" s="15"/>
      <c r="R768" s="15"/>
      <c r="S768" s="15"/>
      <c r="T768" s="15"/>
      <c r="U768" s="15"/>
      <c r="V768" s="15"/>
      <c r="W768" s="15"/>
      <c r="X768" s="15"/>
      <c r="Y768" s="15"/>
      <c r="Z768" s="15"/>
    </row>
    <row r="769" spans="1:26" ht="12" customHeight="1">
      <c r="A769" s="15"/>
      <c r="B769" s="15"/>
      <c r="C769" s="15"/>
      <c r="D769" s="15"/>
      <c r="E769" s="15"/>
      <c r="F769" s="15"/>
      <c r="G769" s="15"/>
      <c r="H769" s="15"/>
      <c r="I769" s="15"/>
      <c r="J769" s="15"/>
      <c r="K769" s="15"/>
      <c r="L769" s="15"/>
      <c r="M769" s="15"/>
      <c r="N769" s="15"/>
      <c r="O769" s="15"/>
      <c r="P769" s="15"/>
      <c r="Q769" s="15"/>
      <c r="R769" s="15"/>
      <c r="S769" s="15"/>
      <c r="T769" s="15"/>
      <c r="U769" s="15"/>
      <c r="V769" s="15"/>
      <c r="W769" s="15"/>
      <c r="X769" s="15"/>
      <c r="Y769" s="15"/>
      <c r="Z769" s="15"/>
    </row>
    <row r="770" spans="1:26" ht="12" customHeight="1">
      <c r="A770" s="15"/>
      <c r="B770" s="15"/>
      <c r="C770" s="15"/>
      <c r="D770" s="15"/>
      <c r="E770" s="15"/>
      <c r="F770" s="15"/>
      <c r="G770" s="15"/>
      <c r="H770" s="15"/>
      <c r="I770" s="15"/>
      <c r="J770" s="15"/>
      <c r="K770" s="15"/>
      <c r="L770" s="15"/>
      <c r="M770" s="15"/>
      <c r="N770" s="15"/>
      <c r="O770" s="15"/>
      <c r="P770" s="15"/>
      <c r="Q770" s="15"/>
      <c r="R770" s="15"/>
      <c r="S770" s="15"/>
      <c r="T770" s="15"/>
      <c r="U770" s="15"/>
      <c r="V770" s="15"/>
      <c r="W770" s="15"/>
      <c r="X770" s="15"/>
      <c r="Y770" s="15"/>
      <c r="Z770" s="15"/>
    </row>
    <row r="771" spans="1:26" ht="12" customHeight="1">
      <c r="A771" s="15"/>
      <c r="B771" s="15"/>
      <c r="C771" s="15"/>
      <c r="D771" s="15"/>
      <c r="E771" s="15"/>
      <c r="F771" s="15"/>
      <c r="G771" s="15"/>
      <c r="H771" s="15"/>
      <c r="I771" s="15"/>
      <c r="J771" s="15"/>
      <c r="K771" s="15"/>
      <c r="L771" s="15"/>
      <c r="M771" s="15"/>
      <c r="N771" s="15"/>
      <c r="O771" s="15"/>
      <c r="P771" s="15"/>
      <c r="Q771" s="15"/>
      <c r="R771" s="15"/>
      <c r="S771" s="15"/>
      <c r="T771" s="15"/>
      <c r="U771" s="15"/>
      <c r="V771" s="15"/>
      <c r="W771" s="15"/>
      <c r="X771" s="15"/>
      <c r="Y771" s="15"/>
      <c r="Z771" s="15"/>
    </row>
    <row r="772" spans="1:26" ht="12" customHeight="1">
      <c r="A772" s="15"/>
      <c r="B772" s="15"/>
      <c r="C772" s="15"/>
      <c r="D772" s="15"/>
      <c r="E772" s="15"/>
      <c r="F772" s="15"/>
      <c r="G772" s="15"/>
      <c r="H772" s="15"/>
      <c r="I772" s="15"/>
      <c r="J772" s="15"/>
      <c r="K772" s="15"/>
      <c r="L772" s="15"/>
      <c r="M772" s="15"/>
      <c r="N772" s="15"/>
      <c r="O772" s="15"/>
      <c r="P772" s="15"/>
      <c r="Q772" s="15"/>
      <c r="R772" s="15"/>
      <c r="S772" s="15"/>
      <c r="T772" s="15"/>
      <c r="U772" s="15"/>
      <c r="V772" s="15"/>
      <c r="W772" s="15"/>
      <c r="X772" s="15"/>
      <c r="Y772" s="15"/>
      <c r="Z772" s="15"/>
    </row>
    <row r="773" spans="1:26" ht="12" customHeight="1">
      <c r="A773" s="15"/>
      <c r="B773" s="15"/>
      <c r="C773" s="15"/>
      <c r="D773" s="15"/>
      <c r="E773" s="15"/>
      <c r="F773" s="15"/>
      <c r="G773" s="15"/>
      <c r="H773" s="15"/>
      <c r="I773" s="15"/>
      <c r="J773" s="15"/>
      <c r="K773" s="15"/>
      <c r="L773" s="15"/>
      <c r="M773" s="15"/>
      <c r="N773" s="15"/>
      <c r="O773" s="15"/>
      <c r="P773" s="15"/>
      <c r="Q773" s="15"/>
      <c r="R773" s="15"/>
      <c r="S773" s="15"/>
      <c r="T773" s="15"/>
      <c r="U773" s="15"/>
      <c r="V773" s="15"/>
      <c r="W773" s="15"/>
      <c r="X773" s="15"/>
      <c r="Y773" s="15"/>
      <c r="Z773" s="15"/>
    </row>
    <row r="774" spans="1:26" ht="12" customHeight="1">
      <c r="A774" s="15"/>
      <c r="B774" s="15"/>
      <c r="C774" s="15"/>
      <c r="D774" s="15"/>
      <c r="E774" s="15"/>
      <c r="F774" s="15"/>
      <c r="G774" s="15"/>
      <c r="H774" s="15"/>
      <c r="I774" s="15"/>
      <c r="J774" s="15"/>
      <c r="K774" s="15"/>
      <c r="L774" s="15"/>
      <c r="M774" s="15"/>
      <c r="N774" s="15"/>
      <c r="O774" s="15"/>
      <c r="P774" s="15"/>
      <c r="Q774" s="15"/>
      <c r="R774" s="15"/>
      <c r="S774" s="15"/>
      <c r="T774" s="15"/>
      <c r="U774" s="15"/>
      <c r="V774" s="15"/>
      <c r="W774" s="15"/>
      <c r="X774" s="15"/>
      <c r="Y774" s="15"/>
      <c r="Z774" s="15"/>
    </row>
    <row r="775" spans="1:26" ht="12" customHeight="1">
      <c r="A775" s="15"/>
      <c r="B775" s="15"/>
      <c r="C775" s="15"/>
      <c r="D775" s="15"/>
      <c r="E775" s="15"/>
      <c r="F775" s="15"/>
      <c r="G775" s="15"/>
      <c r="H775" s="15"/>
      <c r="I775" s="15"/>
      <c r="J775" s="15"/>
      <c r="K775" s="15"/>
      <c r="L775" s="15"/>
      <c r="M775" s="15"/>
      <c r="N775" s="15"/>
      <c r="O775" s="15"/>
      <c r="P775" s="15"/>
      <c r="Q775" s="15"/>
      <c r="R775" s="15"/>
      <c r="S775" s="15"/>
      <c r="T775" s="15"/>
      <c r="U775" s="15"/>
      <c r="V775" s="15"/>
      <c r="W775" s="15"/>
      <c r="X775" s="15"/>
      <c r="Y775" s="15"/>
      <c r="Z775" s="15"/>
    </row>
    <row r="776" spans="1:26" ht="12" customHeight="1">
      <c r="A776" s="15"/>
      <c r="B776" s="15"/>
      <c r="C776" s="15"/>
      <c r="D776" s="15"/>
      <c r="E776" s="15"/>
      <c r="F776" s="15"/>
      <c r="G776" s="15"/>
      <c r="H776" s="15"/>
      <c r="I776" s="15"/>
      <c r="J776" s="15"/>
      <c r="K776" s="15"/>
      <c r="L776" s="15"/>
      <c r="M776" s="15"/>
      <c r="N776" s="15"/>
      <c r="O776" s="15"/>
      <c r="P776" s="15"/>
      <c r="Q776" s="15"/>
      <c r="R776" s="15"/>
      <c r="S776" s="15"/>
      <c r="T776" s="15"/>
      <c r="U776" s="15"/>
      <c r="V776" s="15"/>
      <c r="W776" s="15"/>
      <c r="X776" s="15"/>
      <c r="Y776" s="15"/>
      <c r="Z776" s="15"/>
    </row>
    <row r="777" spans="1:26" ht="12" customHeight="1">
      <c r="A777" s="15"/>
      <c r="B777" s="15"/>
      <c r="C777" s="15"/>
      <c r="D777" s="15"/>
      <c r="E777" s="15"/>
      <c r="F777" s="15"/>
      <c r="G777" s="15"/>
      <c r="H777" s="15"/>
      <c r="I777" s="15"/>
      <c r="J777" s="15"/>
      <c r="K777" s="15"/>
      <c r="L777" s="15"/>
      <c r="M777" s="15"/>
      <c r="N777" s="15"/>
      <c r="O777" s="15"/>
      <c r="P777" s="15"/>
      <c r="Q777" s="15"/>
      <c r="R777" s="15"/>
      <c r="S777" s="15"/>
      <c r="T777" s="15"/>
      <c r="U777" s="15"/>
      <c r="V777" s="15"/>
      <c r="W777" s="15"/>
      <c r="X777" s="15"/>
      <c r="Y777" s="15"/>
      <c r="Z777" s="15"/>
    </row>
    <row r="778" spans="1:26" ht="12" customHeight="1">
      <c r="A778" s="15"/>
      <c r="B778" s="15"/>
      <c r="C778" s="15"/>
      <c r="D778" s="15"/>
      <c r="E778" s="15"/>
      <c r="F778" s="15"/>
      <c r="G778" s="15"/>
      <c r="H778" s="15"/>
      <c r="I778" s="15"/>
      <c r="J778" s="15"/>
      <c r="K778" s="15"/>
      <c r="L778" s="15"/>
      <c r="M778" s="15"/>
      <c r="N778" s="15"/>
      <c r="O778" s="15"/>
      <c r="P778" s="15"/>
      <c r="Q778" s="15"/>
      <c r="R778" s="15"/>
      <c r="S778" s="15"/>
      <c r="T778" s="15"/>
      <c r="U778" s="15"/>
      <c r="V778" s="15"/>
      <c r="W778" s="15"/>
      <c r="X778" s="15"/>
      <c r="Y778" s="15"/>
      <c r="Z778" s="15"/>
    </row>
    <row r="779" spans="1:26" ht="12" customHeight="1">
      <c r="A779" s="15"/>
      <c r="B779" s="15"/>
      <c r="C779" s="15"/>
      <c r="D779" s="15"/>
      <c r="E779" s="15"/>
      <c r="F779" s="15"/>
      <c r="G779" s="15"/>
      <c r="H779" s="15"/>
      <c r="I779" s="15"/>
      <c r="J779" s="15"/>
      <c r="K779" s="15"/>
      <c r="L779" s="15"/>
      <c r="M779" s="15"/>
      <c r="N779" s="15"/>
      <c r="O779" s="15"/>
      <c r="P779" s="15"/>
      <c r="Q779" s="15"/>
      <c r="R779" s="15"/>
      <c r="S779" s="15"/>
      <c r="T779" s="15"/>
      <c r="U779" s="15"/>
      <c r="V779" s="15"/>
      <c r="W779" s="15"/>
      <c r="X779" s="15"/>
      <c r="Y779" s="15"/>
      <c r="Z779" s="15"/>
    </row>
    <row r="780" spans="1:26" ht="12" customHeight="1">
      <c r="A780" s="15"/>
      <c r="B780" s="15"/>
      <c r="C780" s="15"/>
      <c r="D780" s="15"/>
      <c r="E780" s="15"/>
      <c r="F780" s="15"/>
      <c r="G780" s="15"/>
      <c r="H780" s="15"/>
      <c r="I780" s="15"/>
      <c r="J780" s="15"/>
      <c r="K780" s="15"/>
      <c r="L780" s="15"/>
      <c r="M780" s="15"/>
      <c r="N780" s="15"/>
      <c r="O780" s="15"/>
      <c r="P780" s="15"/>
      <c r="Q780" s="15"/>
      <c r="R780" s="15"/>
      <c r="S780" s="15"/>
      <c r="T780" s="15"/>
      <c r="U780" s="15"/>
      <c r="V780" s="15"/>
      <c r="W780" s="15"/>
      <c r="X780" s="15"/>
      <c r="Y780" s="15"/>
      <c r="Z780" s="15"/>
    </row>
    <row r="781" spans="1:26" ht="12" customHeight="1">
      <c r="A781" s="15"/>
      <c r="B781" s="15"/>
      <c r="C781" s="15"/>
      <c r="D781" s="15"/>
      <c r="E781" s="15"/>
      <c r="F781" s="15"/>
      <c r="G781" s="15"/>
      <c r="H781" s="15"/>
      <c r="I781" s="15"/>
      <c r="J781" s="15"/>
      <c r="K781" s="15"/>
      <c r="L781" s="15"/>
      <c r="M781" s="15"/>
      <c r="N781" s="15"/>
      <c r="O781" s="15"/>
      <c r="P781" s="15"/>
      <c r="Q781" s="15"/>
      <c r="R781" s="15"/>
      <c r="S781" s="15"/>
      <c r="T781" s="15"/>
      <c r="U781" s="15"/>
      <c r="V781" s="15"/>
      <c r="W781" s="15"/>
      <c r="X781" s="15"/>
      <c r="Y781" s="15"/>
      <c r="Z781" s="15"/>
    </row>
    <row r="782" spans="1:26" ht="12" customHeight="1">
      <c r="A782" s="15"/>
      <c r="B782" s="15"/>
      <c r="C782" s="15"/>
      <c r="D782" s="15"/>
      <c r="E782" s="15"/>
      <c r="F782" s="15"/>
      <c r="G782" s="15"/>
      <c r="H782" s="15"/>
      <c r="I782" s="15"/>
      <c r="J782" s="15"/>
      <c r="K782" s="15"/>
      <c r="L782" s="15"/>
      <c r="M782" s="15"/>
      <c r="N782" s="15"/>
      <c r="O782" s="15"/>
      <c r="P782" s="15"/>
      <c r="Q782" s="15"/>
      <c r="R782" s="15"/>
      <c r="S782" s="15"/>
      <c r="T782" s="15"/>
      <c r="U782" s="15"/>
      <c r="V782" s="15"/>
      <c r="W782" s="15"/>
      <c r="X782" s="15"/>
      <c r="Y782" s="15"/>
      <c r="Z782" s="15"/>
    </row>
    <row r="783" spans="1:26" ht="12" customHeight="1">
      <c r="A783" s="15"/>
      <c r="B783" s="15"/>
      <c r="C783" s="15"/>
      <c r="D783" s="15"/>
      <c r="E783" s="15"/>
      <c r="F783" s="15"/>
      <c r="G783" s="15"/>
      <c r="H783" s="15"/>
      <c r="I783" s="15"/>
      <c r="J783" s="15"/>
      <c r="K783" s="15"/>
      <c r="L783" s="15"/>
      <c r="M783" s="15"/>
      <c r="N783" s="15"/>
      <c r="O783" s="15"/>
      <c r="P783" s="15"/>
      <c r="Q783" s="15"/>
      <c r="R783" s="15"/>
      <c r="S783" s="15"/>
      <c r="T783" s="15"/>
      <c r="U783" s="15"/>
      <c r="V783" s="15"/>
      <c r="W783" s="15"/>
      <c r="X783" s="15"/>
      <c r="Y783" s="15"/>
      <c r="Z783" s="15"/>
    </row>
    <row r="784" spans="1:26" ht="12" customHeight="1">
      <c r="A784" s="15"/>
      <c r="B784" s="15"/>
      <c r="C784" s="15"/>
      <c r="D784" s="15"/>
      <c r="E784" s="15"/>
      <c r="F784" s="15"/>
      <c r="G784" s="15"/>
      <c r="H784" s="15"/>
      <c r="I784" s="15"/>
      <c r="J784" s="15"/>
      <c r="K784" s="15"/>
      <c r="L784" s="15"/>
      <c r="M784" s="15"/>
      <c r="N784" s="15"/>
      <c r="O784" s="15"/>
      <c r="P784" s="15"/>
      <c r="Q784" s="15"/>
      <c r="R784" s="15"/>
      <c r="S784" s="15"/>
      <c r="T784" s="15"/>
      <c r="U784" s="15"/>
      <c r="V784" s="15"/>
      <c r="W784" s="15"/>
      <c r="X784" s="15"/>
      <c r="Y784" s="15"/>
      <c r="Z784" s="15"/>
    </row>
    <row r="785" spans="1:26" ht="12" customHeight="1">
      <c r="A785" s="15"/>
      <c r="B785" s="15"/>
      <c r="C785" s="15"/>
      <c r="D785" s="15"/>
      <c r="E785" s="15"/>
      <c r="F785" s="15"/>
      <c r="G785" s="15"/>
      <c r="H785" s="15"/>
      <c r="I785" s="15"/>
      <c r="J785" s="15"/>
      <c r="K785" s="15"/>
      <c r="L785" s="15"/>
      <c r="M785" s="15"/>
      <c r="N785" s="15"/>
      <c r="O785" s="15"/>
      <c r="P785" s="15"/>
      <c r="Q785" s="15"/>
      <c r="R785" s="15"/>
      <c r="S785" s="15"/>
      <c r="T785" s="15"/>
      <c r="U785" s="15"/>
      <c r="V785" s="15"/>
      <c r="W785" s="15"/>
      <c r="X785" s="15"/>
      <c r="Y785" s="15"/>
      <c r="Z785" s="15"/>
    </row>
    <row r="786" spans="1:26" ht="12" customHeight="1">
      <c r="A786" s="15"/>
      <c r="B786" s="15"/>
      <c r="C786" s="15"/>
      <c r="D786" s="15"/>
      <c r="E786" s="15"/>
      <c r="F786" s="15"/>
      <c r="G786" s="15"/>
      <c r="H786" s="15"/>
      <c r="I786" s="15"/>
      <c r="J786" s="15"/>
      <c r="K786" s="15"/>
      <c r="L786" s="15"/>
      <c r="M786" s="15"/>
      <c r="N786" s="15"/>
      <c r="O786" s="15"/>
      <c r="P786" s="15"/>
      <c r="Q786" s="15"/>
      <c r="R786" s="15"/>
      <c r="S786" s="15"/>
      <c r="T786" s="15"/>
      <c r="U786" s="15"/>
      <c r="V786" s="15"/>
      <c r="W786" s="15"/>
      <c r="X786" s="15"/>
      <c r="Y786" s="15"/>
      <c r="Z786" s="15"/>
    </row>
    <row r="787" spans="1:26" ht="12" customHeight="1">
      <c r="A787" s="15"/>
      <c r="B787" s="15"/>
      <c r="C787" s="15"/>
      <c r="D787" s="15"/>
      <c r="E787" s="15"/>
      <c r="F787" s="15"/>
      <c r="G787" s="15"/>
      <c r="H787" s="15"/>
      <c r="I787" s="15"/>
      <c r="J787" s="15"/>
      <c r="K787" s="15"/>
      <c r="L787" s="15"/>
      <c r="M787" s="15"/>
      <c r="N787" s="15"/>
      <c r="O787" s="15"/>
      <c r="P787" s="15"/>
      <c r="Q787" s="15"/>
      <c r="R787" s="15"/>
      <c r="S787" s="15"/>
      <c r="T787" s="15"/>
      <c r="U787" s="15"/>
      <c r="V787" s="15"/>
      <c r="W787" s="15"/>
      <c r="X787" s="15"/>
      <c r="Y787" s="15"/>
      <c r="Z787" s="15"/>
    </row>
    <row r="788" spans="1:26" ht="12" customHeight="1">
      <c r="A788" s="15"/>
      <c r="B788" s="15"/>
      <c r="C788" s="15"/>
      <c r="D788" s="15"/>
      <c r="E788" s="15"/>
      <c r="F788" s="15"/>
      <c r="G788" s="15"/>
      <c r="H788" s="15"/>
      <c r="I788" s="15"/>
      <c r="J788" s="15"/>
      <c r="K788" s="15"/>
      <c r="L788" s="15"/>
      <c r="M788" s="15"/>
      <c r="N788" s="15"/>
      <c r="O788" s="15"/>
      <c r="P788" s="15"/>
      <c r="Q788" s="15"/>
      <c r="R788" s="15"/>
      <c r="S788" s="15"/>
      <c r="T788" s="15"/>
      <c r="U788" s="15"/>
      <c r="V788" s="15"/>
      <c r="W788" s="15"/>
      <c r="X788" s="15"/>
      <c r="Y788" s="15"/>
      <c r="Z788" s="15"/>
    </row>
    <row r="789" spans="1:26" ht="12" customHeight="1">
      <c r="A789" s="15"/>
      <c r="B789" s="15"/>
      <c r="C789" s="15"/>
      <c r="D789" s="15"/>
      <c r="E789" s="15"/>
      <c r="F789" s="15"/>
      <c r="G789" s="15"/>
      <c r="H789" s="15"/>
      <c r="I789" s="15"/>
      <c r="J789" s="15"/>
      <c r="K789" s="15"/>
      <c r="L789" s="15"/>
      <c r="M789" s="15"/>
      <c r="N789" s="15"/>
      <c r="O789" s="15"/>
      <c r="P789" s="15"/>
      <c r="Q789" s="15"/>
      <c r="R789" s="15"/>
      <c r="S789" s="15"/>
      <c r="T789" s="15"/>
      <c r="U789" s="15"/>
      <c r="V789" s="15"/>
      <c r="W789" s="15"/>
      <c r="X789" s="15"/>
      <c r="Y789" s="15"/>
      <c r="Z789" s="15"/>
    </row>
    <row r="790" spans="1:26" ht="12" customHeight="1">
      <c r="A790" s="15"/>
      <c r="B790" s="15"/>
      <c r="C790" s="15"/>
      <c r="D790" s="15"/>
      <c r="E790" s="15"/>
      <c r="F790" s="15"/>
      <c r="G790" s="15"/>
      <c r="H790" s="15"/>
      <c r="I790" s="15"/>
      <c r="J790" s="15"/>
      <c r="K790" s="15"/>
      <c r="L790" s="15"/>
      <c r="M790" s="15"/>
      <c r="N790" s="15"/>
      <c r="O790" s="15"/>
      <c r="P790" s="15"/>
      <c r="Q790" s="15"/>
      <c r="R790" s="15"/>
      <c r="S790" s="15"/>
      <c r="T790" s="15"/>
      <c r="U790" s="15"/>
      <c r="V790" s="15"/>
      <c r="W790" s="15"/>
      <c r="X790" s="15"/>
      <c r="Y790" s="15"/>
      <c r="Z790" s="15"/>
    </row>
    <row r="791" spans="1:26" ht="12" customHeight="1">
      <c r="A791" s="15"/>
      <c r="B791" s="15"/>
      <c r="C791" s="15"/>
      <c r="D791" s="15"/>
      <c r="E791" s="15"/>
      <c r="F791" s="15"/>
      <c r="G791" s="15"/>
      <c r="H791" s="15"/>
      <c r="I791" s="15"/>
      <c r="J791" s="15"/>
      <c r="K791" s="15"/>
      <c r="L791" s="15"/>
      <c r="M791" s="15"/>
      <c r="N791" s="15"/>
      <c r="O791" s="15"/>
      <c r="P791" s="15"/>
      <c r="Q791" s="15"/>
      <c r="R791" s="15"/>
      <c r="S791" s="15"/>
      <c r="T791" s="15"/>
      <c r="U791" s="15"/>
      <c r="V791" s="15"/>
      <c r="W791" s="15"/>
      <c r="X791" s="15"/>
      <c r="Y791" s="15"/>
      <c r="Z791" s="15"/>
    </row>
    <row r="792" spans="1:26" ht="12" customHeight="1">
      <c r="A792" s="15"/>
      <c r="B792" s="15"/>
      <c r="C792" s="15"/>
      <c r="D792" s="15"/>
      <c r="E792" s="15"/>
      <c r="F792" s="15"/>
      <c r="G792" s="15"/>
      <c r="H792" s="15"/>
      <c r="I792" s="15"/>
      <c r="J792" s="15"/>
      <c r="K792" s="15"/>
      <c r="L792" s="15"/>
      <c r="M792" s="15"/>
      <c r="N792" s="15"/>
      <c r="O792" s="15"/>
      <c r="P792" s="15"/>
      <c r="Q792" s="15"/>
      <c r="R792" s="15"/>
      <c r="S792" s="15"/>
      <c r="T792" s="15"/>
      <c r="U792" s="15"/>
      <c r="V792" s="15"/>
      <c r="W792" s="15"/>
      <c r="X792" s="15"/>
      <c r="Y792" s="15"/>
      <c r="Z792" s="15"/>
    </row>
    <row r="793" spans="1:26" ht="12" customHeight="1">
      <c r="A793" s="15"/>
      <c r="B793" s="15"/>
      <c r="C793" s="15"/>
      <c r="D793" s="15"/>
      <c r="E793" s="15"/>
      <c r="F793" s="15"/>
      <c r="G793" s="15"/>
      <c r="H793" s="15"/>
      <c r="I793" s="15"/>
      <c r="J793" s="15"/>
      <c r="K793" s="15"/>
      <c r="L793" s="15"/>
      <c r="M793" s="15"/>
      <c r="N793" s="15"/>
      <c r="O793" s="15"/>
      <c r="P793" s="15"/>
      <c r="Q793" s="15"/>
      <c r="R793" s="15"/>
      <c r="S793" s="15"/>
      <c r="T793" s="15"/>
      <c r="U793" s="15"/>
      <c r="V793" s="15"/>
      <c r="W793" s="15"/>
      <c r="X793" s="15"/>
      <c r="Y793" s="15"/>
      <c r="Z793" s="15"/>
    </row>
    <row r="794" spans="1:26" ht="12" customHeight="1">
      <c r="A794" s="15"/>
      <c r="B794" s="15"/>
      <c r="C794" s="15"/>
      <c r="D794" s="15"/>
      <c r="E794" s="15"/>
      <c r="F794" s="15"/>
      <c r="G794" s="15"/>
      <c r="H794" s="15"/>
      <c r="I794" s="15"/>
      <c r="J794" s="15"/>
      <c r="K794" s="15"/>
      <c r="L794" s="15"/>
      <c r="M794" s="15"/>
      <c r="N794" s="15"/>
      <c r="O794" s="15"/>
      <c r="P794" s="15"/>
      <c r="Q794" s="15"/>
      <c r="R794" s="15"/>
      <c r="S794" s="15"/>
      <c r="T794" s="15"/>
      <c r="U794" s="15"/>
      <c r="V794" s="15"/>
      <c r="W794" s="15"/>
      <c r="X794" s="15"/>
      <c r="Y794" s="15"/>
      <c r="Z794" s="15"/>
    </row>
    <row r="795" spans="1:26" ht="12" customHeight="1">
      <c r="A795" s="15"/>
      <c r="B795" s="15"/>
      <c r="C795" s="15"/>
      <c r="D795" s="15"/>
      <c r="E795" s="15"/>
      <c r="F795" s="15"/>
      <c r="G795" s="15"/>
      <c r="H795" s="15"/>
      <c r="I795" s="15"/>
      <c r="J795" s="15"/>
      <c r="K795" s="15"/>
      <c r="L795" s="15"/>
      <c r="M795" s="15"/>
      <c r="N795" s="15"/>
      <c r="O795" s="15"/>
      <c r="P795" s="15"/>
      <c r="Q795" s="15"/>
      <c r="R795" s="15"/>
      <c r="S795" s="15"/>
      <c r="T795" s="15"/>
      <c r="U795" s="15"/>
      <c r="V795" s="15"/>
      <c r="W795" s="15"/>
      <c r="X795" s="15"/>
      <c r="Y795" s="15"/>
      <c r="Z795" s="15"/>
    </row>
    <row r="796" spans="1:26" ht="12" customHeight="1">
      <c r="A796" s="15"/>
      <c r="B796" s="15"/>
      <c r="C796" s="15"/>
      <c r="D796" s="15"/>
      <c r="E796" s="15"/>
      <c r="F796" s="15"/>
      <c r="G796" s="15"/>
      <c r="H796" s="15"/>
      <c r="I796" s="15"/>
      <c r="J796" s="15"/>
      <c r="K796" s="15"/>
      <c r="L796" s="15"/>
      <c r="M796" s="15"/>
      <c r="N796" s="15"/>
      <c r="O796" s="15"/>
      <c r="P796" s="15"/>
      <c r="Q796" s="15"/>
      <c r="R796" s="15"/>
      <c r="S796" s="15"/>
      <c r="T796" s="15"/>
      <c r="U796" s="15"/>
      <c r="V796" s="15"/>
      <c r="W796" s="15"/>
      <c r="X796" s="15"/>
      <c r="Y796" s="15"/>
      <c r="Z796" s="15"/>
    </row>
    <row r="797" spans="1:26" ht="12" customHeight="1">
      <c r="A797" s="15"/>
      <c r="B797" s="15"/>
      <c r="C797" s="15"/>
      <c r="D797" s="15"/>
      <c r="E797" s="15"/>
      <c r="F797" s="15"/>
      <c r="G797" s="15"/>
      <c r="H797" s="15"/>
      <c r="I797" s="15"/>
      <c r="J797" s="15"/>
      <c r="K797" s="15"/>
      <c r="L797" s="15"/>
      <c r="M797" s="15"/>
      <c r="N797" s="15"/>
      <c r="O797" s="15"/>
      <c r="P797" s="15"/>
      <c r="Q797" s="15"/>
      <c r="R797" s="15"/>
      <c r="S797" s="15"/>
      <c r="T797" s="15"/>
      <c r="U797" s="15"/>
      <c r="V797" s="15"/>
      <c r="W797" s="15"/>
      <c r="X797" s="15"/>
      <c r="Y797" s="15"/>
      <c r="Z797" s="15"/>
    </row>
    <row r="798" spans="1:26" ht="12" customHeight="1">
      <c r="A798" s="15"/>
      <c r="B798" s="15"/>
      <c r="C798" s="15"/>
      <c r="D798" s="15"/>
      <c r="E798" s="15"/>
      <c r="F798" s="15"/>
      <c r="G798" s="15"/>
      <c r="H798" s="15"/>
      <c r="I798" s="15"/>
      <c r="J798" s="15"/>
      <c r="K798" s="15"/>
      <c r="L798" s="15"/>
      <c r="M798" s="15"/>
      <c r="N798" s="15"/>
      <c r="O798" s="15"/>
      <c r="P798" s="15"/>
      <c r="Q798" s="15"/>
      <c r="R798" s="15"/>
      <c r="S798" s="15"/>
      <c r="T798" s="15"/>
      <c r="U798" s="15"/>
      <c r="V798" s="15"/>
      <c r="W798" s="15"/>
      <c r="X798" s="15"/>
      <c r="Y798" s="15"/>
      <c r="Z798" s="15"/>
    </row>
    <row r="799" spans="1:26" ht="12" customHeight="1">
      <c r="A799" s="15"/>
      <c r="B799" s="15"/>
      <c r="C799" s="15"/>
      <c r="D799" s="15"/>
      <c r="E799" s="15"/>
      <c r="F799" s="15"/>
      <c r="G799" s="15"/>
      <c r="H799" s="15"/>
      <c r="I799" s="15"/>
      <c r="J799" s="15"/>
      <c r="K799" s="15"/>
      <c r="L799" s="15"/>
      <c r="M799" s="15"/>
      <c r="N799" s="15"/>
      <c r="O799" s="15"/>
      <c r="P799" s="15"/>
      <c r="Q799" s="15"/>
      <c r="R799" s="15"/>
      <c r="S799" s="15"/>
      <c r="T799" s="15"/>
      <c r="U799" s="15"/>
      <c r="V799" s="15"/>
      <c r="W799" s="15"/>
      <c r="X799" s="15"/>
      <c r="Y799" s="15"/>
      <c r="Z799" s="15"/>
    </row>
    <row r="800" spans="1:26" ht="12" customHeight="1">
      <c r="A800" s="15"/>
      <c r="B800" s="15"/>
      <c r="C800" s="15"/>
      <c r="D800" s="15"/>
      <c r="E800" s="15"/>
      <c r="F800" s="15"/>
      <c r="G800" s="15"/>
      <c r="H800" s="15"/>
      <c r="I800" s="15"/>
      <c r="J800" s="15"/>
      <c r="K800" s="15"/>
      <c r="L800" s="15"/>
      <c r="M800" s="15"/>
      <c r="N800" s="15"/>
      <c r="O800" s="15"/>
      <c r="P800" s="15"/>
      <c r="Q800" s="15"/>
      <c r="R800" s="15"/>
      <c r="S800" s="15"/>
      <c r="T800" s="15"/>
      <c r="U800" s="15"/>
      <c r="V800" s="15"/>
      <c r="W800" s="15"/>
      <c r="X800" s="15"/>
      <c r="Y800" s="15"/>
      <c r="Z800" s="15"/>
    </row>
    <row r="801" spans="1:26" ht="12" customHeight="1">
      <c r="A801" s="15"/>
      <c r="B801" s="15"/>
      <c r="C801" s="15"/>
      <c r="D801" s="15"/>
      <c r="E801" s="15"/>
      <c r="F801" s="15"/>
      <c r="G801" s="15"/>
      <c r="H801" s="15"/>
      <c r="I801" s="15"/>
      <c r="J801" s="15"/>
      <c r="K801" s="15"/>
      <c r="L801" s="15"/>
      <c r="M801" s="15"/>
      <c r="N801" s="15"/>
      <c r="O801" s="15"/>
      <c r="P801" s="15"/>
      <c r="Q801" s="15"/>
      <c r="R801" s="15"/>
      <c r="S801" s="15"/>
      <c r="T801" s="15"/>
      <c r="U801" s="15"/>
      <c r="V801" s="15"/>
      <c r="W801" s="15"/>
      <c r="X801" s="15"/>
      <c r="Y801" s="15"/>
      <c r="Z801" s="15"/>
    </row>
    <row r="802" spans="1:26" ht="12" customHeight="1">
      <c r="A802" s="15"/>
      <c r="B802" s="15"/>
      <c r="C802" s="15"/>
      <c r="D802" s="15"/>
      <c r="E802" s="15"/>
      <c r="F802" s="15"/>
      <c r="G802" s="15"/>
      <c r="H802" s="15"/>
      <c r="I802" s="15"/>
      <c r="J802" s="15"/>
      <c r="K802" s="15"/>
      <c r="L802" s="15"/>
      <c r="M802" s="15"/>
      <c r="N802" s="15"/>
      <c r="O802" s="15"/>
      <c r="P802" s="15"/>
      <c r="Q802" s="15"/>
      <c r="R802" s="15"/>
      <c r="S802" s="15"/>
      <c r="T802" s="15"/>
      <c r="U802" s="15"/>
      <c r="V802" s="15"/>
      <c r="W802" s="15"/>
      <c r="X802" s="15"/>
      <c r="Y802" s="15"/>
      <c r="Z802" s="15"/>
    </row>
    <row r="803" spans="1:26" ht="12" customHeight="1">
      <c r="A803" s="15"/>
      <c r="B803" s="15"/>
      <c r="C803" s="15"/>
      <c r="D803" s="15"/>
      <c r="E803" s="15"/>
      <c r="F803" s="15"/>
      <c r="G803" s="15"/>
      <c r="H803" s="15"/>
      <c r="I803" s="15"/>
      <c r="J803" s="15"/>
      <c r="K803" s="15"/>
      <c r="L803" s="15"/>
      <c r="M803" s="15"/>
      <c r="N803" s="15"/>
      <c r="O803" s="15"/>
      <c r="P803" s="15"/>
      <c r="Q803" s="15"/>
      <c r="R803" s="15"/>
      <c r="S803" s="15"/>
      <c r="T803" s="15"/>
      <c r="U803" s="15"/>
      <c r="V803" s="15"/>
      <c r="W803" s="15"/>
      <c r="X803" s="15"/>
      <c r="Y803" s="15"/>
      <c r="Z803" s="15"/>
    </row>
    <row r="804" spans="1:26" ht="12" customHeight="1">
      <c r="A804" s="15"/>
      <c r="B804" s="15"/>
      <c r="C804" s="15"/>
      <c r="D804" s="15"/>
      <c r="E804" s="15"/>
      <c r="F804" s="15"/>
      <c r="G804" s="15"/>
      <c r="H804" s="15"/>
      <c r="I804" s="15"/>
      <c r="J804" s="15"/>
      <c r="K804" s="15"/>
      <c r="L804" s="15"/>
      <c r="M804" s="15"/>
      <c r="N804" s="15"/>
      <c r="O804" s="15"/>
      <c r="P804" s="15"/>
      <c r="Q804" s="15"/>
      <c r="R804" s="15"/>
      <c r="S804" s="15"/>
      <c r="T804" s="15"/>
      <c r="U804" s="15"/>
      <c r="V804" s="15"/>
      <c r="W804" s="15"/>
      <c r="X804" s="15"/>
      <c r="Y804" s="15"/>
      <c r="Z804" s="15"/>
    </row>
    <row r="805" spans="1:26" ht="12" customHeight="1">
      <c r="A805" s="15"/>
      <c r="B805" s="15"/>
      <c r="C805" s="15"/>
      <c r="D805" s="15"/>
      <c r="E805" s="15"/>
      <c r="F805" s="15"/>
      <c r="G805" s="15"/>
      <c r="H805" s="15"/>
      <c r="I805" s="15"/>
      <c r="J805" s="15"/>
      <c r="K805" s="15"/>
      <c r="L805" s="15"/>
      <c r="M805" s="15"/>
      <c r="N805" s="15"/>
      <c r="O805" s="15"/>
      <c r="P805" s="15"/>
      <c r="Q805" s="15"/>
      <c r="R805" s="15"/>
      <c r="S805" s="15"/>
      <c r="T805" s="15"/>
      <c r="U805" s="15"/>
      <c r="V805" s="15"/>
      <c r="W805" s="15"/>
      <c r="X805" s="15"/>
      <c r="Y805" s="15"/>
      <c r="Z805" s="15"/>
    </row>
    <row r="806" spans="1:26" ht="12" customHeight="1">
      <c r="A806" s="15"/>
      <c r="B806" s="15"/>
      <c r="C806" s="15"/>
      <c r="D806" s="15"/>
      <c r="E806" s="15"/>
      <c r="F806" s="15"/>
      <c r="G806" s="15"/>
      <c r="H806" s="15"/>
      <c r="I806" s="15"/>
      <c r="J806" s="15"/>
      <c r="K806" s="15"/>
      <c r="L806" s="15"/>
      <c r="M806" s="15"/>
      <c r="N806" s="15"/>
      <c r="O806" s="15"/>
      <c r="P806" s="15"/>
      <c r="Q806" s="15"/>
      <c r="R806" s="15"/>
      <c r="S806" s="15"/>
      <c r="T806" s="15"/>
      <c r="U806" s="15"/>
      <c r="V806" s="15"/>
      <c r="W806" s="15"/>
      <c r="X806" s="15"/>
      <c r="Y806" s="15"/>
      <c r="Z806" s="15"/>
    </row>
    <row r="807" spans="1:26" ht="12" customHeight="1">
      <c r="A807" s="15"/>
      <c r="B807" s="15"/>
      <c r="C807" s="15"/>
      <c r="D807" s="15"/>
      <c r="E807" s="15"/>
      <c r="F807" s="15"/>
      <c r="G807" s="15"/>
      <c r="H807" s="15"/>
      <c r="I807" s="15"/>
      <c r="J807" s="15"/>
      <c r="K807" s="15"/>
      <c r="L807" s="15"/>
      <c r="M807" s="15"/>
      <c r="N807" s="15"/>
      <c r="O807" s="15"/>
      <c r="P807" s="15"/>
      <c r="Q807" s="15"/>
      <c r="R807" s="15"/>
      <c r="S807" s="15"/>
      <c r="T807" s="15"/>
      <c r="U807" s="15"/>
      <c r="V807" s="15"/>
      <c r="W807" s="15"/>
      <c r="X807" s="15"/>
      <c r="Y807" s="15"/>
      <c r="Z807" s="15"/>
    </row>
    <row r="808" spans="1:26" ht="12" customHeight="1">
      <c r="A808" s="15"/>
      <c r="B808" s="15"/>
      <c r="C808" s="15"/>
      <c r="D808" s="15"/>
      <c r="E808" s="15"/>
      <c r="F808" s="15"/>
      <c r="G808" s="15"/>
      <c r="H808" s="15"/>
      <c r="I808" s="15"/>
      <c r="J808" s="15"/>
      <c r="K808" s="15"/>
      <c r="L808" s="15"/>
      <c r="M808" s="15"/>
      <c r="N808" s="15"/>
      <c r="O808" s="15"/>
      <c r="P808" s="15"/>
      <c r="Q808" s="15"/>
      <c r="R808" s="15"/>
      <c r="S808" s="15"/>
      <c r="T808" s="15"/>
      <c r="U808" s="15"/>
      <c r="V808" s="15"/>
      <c r="W808" s="15"/>
      <c r="X808" s="15"/>
      <c r="Y808" s="15"/>
      <c r="Z808" s="15"/>
    </row>
    <row r="809" spans="1:26" ht="12" customHeight="1">
      <c r="A809" s="15"/>
      <c r="B809" s="15"/>
      <c r="C809" s="15"/>
      <c r="D809" s="15"/>
      <c r="E809" s="15"/>
      <c r="F809" s="15"/>
      <c r="G809" s="15"/>
      <c r="H809" s="15"/>
      <c r="I809" s="15"/>
      <c r="J809" s="15"/>
      <c r="K809" s="15"/>
      <c r="L809" s="15"/>
      <c r="M809" s="15"/>
      <c r="N809" s="15"/>
      <c r="O809" s="15"/>
      <c r="P809" s="15"/>
      <c r="Q809" s="15"/>
      <c r="R809" s="15"/>
      <c r="S809" s="15"/>
      <c r="T809" s="15"/>
      <c r="U809" s="15"/>
      <c r="V809" s="15"/>
      <c r="W809" s="15"/>
      <c r="X809" s="15"/>
      <c r="Y809" s="15"/>
      <c r="Z809" s="15"/>
    </row>
    <row r="810" spans="1:26" ht="12" customHeight="1">
      <c r="A810" s="15"/>
      <c r="B810" s="15"/>
      <c r="C810" s="15"/>
      <c r="D810" s="15"/>
      <c r="E810" s="15"/>
      <c r="F810" s="15"/>
      <c r="G810" s="15"/>
      <c r="H810" s="15"/>
      <c r="I810" s="15"/>
      <c r="J810" s="15"/>
      <c r="K810" s="15"/>
      <c r="L810" s="15"/>
      <c r="M810" s="15"/>
      <c r="N810" s="15"/>
      <c r="O810" s="15"/>
      <c r="P810" s="15"/>
      <c r="Q810" s="15"/>
      <c r="R810" s="15"/>
      <c r="S810" s="15"/>
      <c r="T810" s="15"/>
      <c r="U810" s="15"/>
      <c r="V810" s="15"/>
      <c r="W810" s="15"/>
      <c r="X810" s="15"/>
      <c r="Y810" s="15"/>
      <c r="Z810" s="15"/>
    </row>
    <row r="811" spans="1:26" ht="12" customHeight="1">
      <c r="A811" s="15"/>
      <c r="B811" s="15"/>
      <c r="C811" s="15"/>
      <c r="D811" s="15"/>
      <c r="E811" s="15"/>
      <c r="F811" s="15"/>
      <c r="G811" s="15"/>
      <c r="H811" s="15"/>
      <c r="I811" s="15"/>
      <c r="J811" s="15"/>
      <c r="K811" s="15"/>
      <c r="L811" s="15"/>
      <c r="M811" s="15"/>
      <c r="N811" s="15"/>
      <c r="O811" s="15"/>
      <c r="P811" s="15"/>
      <c r="Q811" s="15"/>
      <c r="R811" s="15"/>
      <c r="S811" s="15"/>
      <c r="T811" s="15"/>
      <c r="U811" s="15"/>
      <c r="V811" s="15"/>
      <c r="W811" s="15"/>
      <c r="X811" s="15"/>
      <c r="Y811" s="15"/>
      <c r="Z811" s="15"/>
    </row>
    <row r="812" spans="1:26" ht="12" customHeight="1">
      <c r="A812" s="15"/>
      <c r="B812" s="15"/>
      <c r="C812" s="15"/>
      <c r="D812" s="15"/>
      <c r="E812" s="15"/>
      <c r="F812" s="15"/>
      <c r="G812" s="15"/>
      <c r="H812" s="15"/>
      <c r="I812" s="15"/>
      <c r="J812" s="15"/>
      <c r="K812" s="15"/>
      <c r="L812" s="15"/>
      <c r="M812" s="15"/>
      <c r="N812" s="15"/>
      <c r="O812" s="15"/>
      <c r="P812" s="15"/>
      <c r="Q812" s="15"/>
      <c r="R812" s="15"/>
      <c r="S812" s="15"/>
      <c r="T812" s="15"/>
      <c r="U812" s="15"/>
      <c r="V812" s="15"/>
      <c r="W812" s="15"/>
      <c r="X812" s="15"/>
      <c r="Y812" s="15"/>
      <c r="Z812" s="15"/>
    </row>
    <row r="813" spans="1:26" ht="12" customHeight="1">
      <c r="A813" s="15"/>
      <c r="B813" s="15"/>
      <c r="C813" s="15"/>
      <c r="D813" s="15"/>
      <c r="E813" s="15"/>
      <c r="F813" s="15"/>
      <c r="G813" s="15"/>
      <c r="H813" s="15"/>
      <c r="I813" s="15"/>
      <c r="J813" s="15"/>
      <c r="K813" s="15"/>
      <c r="L813" s="15"/>
      <c r="M813" s="15"/>
      <c r="N813" s="15"/>
      <c r="O813" s="15"/>
      <c r="P813" s="15"/>
      <c r="Q813" s="15"/>
      <c r="R813" s="15"/>
      <c r="S813" s="15"/>
      <c r="T813" s="15"/>
      <c r="U813" s="15"/>
      <c r="V813" s="15"/>
      <c r="W813" s="15"/>
      <c r="X813" s="15"/>
      <c r="Y813" s="15"/>
      <c r="Z813" s="15"/>
    </row>
    <row r="814" spans="1:26" ht="12" customHeight="1">
      <c r="A814" s="15"/>
      <c r="B814" s="15"/>
      <c r="C814" s="15"/>
      <c r="D814" s="15"/>
      <c r="E814" s="15"/>
      <c r="F814" s="15"/>
      <c r="G814" s="15"/>
      <c r="H814" s="15"/>
      <c r="I814" s="15"/>
      <c r="J814" s="15"/>
      <c r="K814" s="15"/>
      <c r="L814" s="15"/>
      <c r="M814" s="15"/>
      <c r="N814" s="15"/>
      <c r="O814" s="15"/>
      <c r="P814" s="15"/>
      <c r="Q814" s="15"/>
      <c r="R814" s="15"/>
      <c r="S814" s="15"/>
      <c r="T814" s="15"/>
      <c r="U814" s="15"/>
      <c r="V814" s="15"/>
      <c r="W814" s="15"/>
      <c r="X814" s="15"/>
      <c r="Y814" s="15"/>
      <c r="Z814" s="15"/>
    </row>
    <row r="815" spans="1:26" ht="12" customHeight="1">
      <c r="A815" s="15"/>
      <c r="B815" s="15"/>
      <c r="C815" s="15"/>
      <c r="D815" s="15"/>
      <c r="E815" s="15"/>
      <c r="F815" s="15"/>
      <c r="G815" s="15"/>
      <c r="H815" s="15"/>
      <c r="I815" s="15"/>
      <c r="J815" s="15"/>
      <c r="K815" s="15"/>
      <c r="L815" s="15"/>
      <c r="M815" s="15"/>
      <c r="N815" s="15"/>
      <c r="O815" s="15"/>
      <c r="P815" s="15"/>
      <c r="Q815" s="15"/>
      <c r="R815" s="15"/>
      <c r="S815" s="15"/>
      <c r="T815" s="15"/>
      <c r="U815" s="15"/>
      <c r="V815" s="15"/>
      <c r="W815" s="15"/>
      <c r="X815" s="15"/>
      <c r="Y815" s="15"/>
      <c r="Z815" s="15"/>
    </row>
    <row r="816" spans="1:26" ht="12" customHeight="1">
      <c r="A816" s="15"/>
      <c r="B816" s="15"/>
      <c r="C816" s="15"/>
      <c r="D816" s="15"/>
      <c r="E816" s="15"/>
      <c r="F816" s="15"/>
      <c r="G816" s="15"/>
      <c r="H816" s="15"/>
      <c r="I816" s="15"/>
      <c r="J816" s="15"/>
      <c r="K816" s="15"/>
      <c r="L816" s="15"/>
      <c r="M816" s="15"/>
      <c r="N816" s="15"/>
      <c r="O816" s="15"/>
      <c r="P816" s="15"/>
      <c r="Q816" s="15"/>
      <c r="R816" s="15"/>
      <c r="S816" s="15"/>
      <c r="T816" s="15"/>
      <c r="U816" s="15"/>
      <c r="V816" s="15"/>
      <c r="W816" s="15"/>
      <c r="X816" s="15"/>
      <c r="Y816" s="15"/>
      <c r="Z816" s="15"/>
    </row>
    <row r="817" spans="1:26" ht="12" customHeight="1">
      <c r="A817" s="15"/>
      <c r="B817" s="15"/>
      <c r="C817" s="15"/>
      <c r="D817" s="15"/>
      <c r="E817" s="15"/>
      <c r="F817" s="15"/>
      <c r="G817" s="15"/>
      <c r="H817" s="15"/>
      <c r="I817" s="15"/>
      <c r="J817" s="15"/>
      <c r="K817" s="15"/>
      <c r="L817" s="15"/>
      <c r="M817" s="15"/>
      <c r="N817" s="15"/>
      <c r="O817" s="15"/>
      <c r="P817" s="15"/>
      <c r="Q817" s="15"/>
      <c r="R817" s="15"/>
      <c r="S817" s="15"/>
      <c r="T817" s="15"/>
      <c r="U817" s="15"/>
      <c r="V817" s="15"/>
      <c r="W817" s="15"/>
      <c r="X817" s="15"/>
      <c r="Y817" s="15"/>
      <c r="Z817" s="15"/>
    </row>
    <row r="818" spans="1:26" ht="12" customHeight="1">
      <c r="A818" s="15"/>
      <c r="B818" s="15"/>
      <c r="C818" s="15"/>
      <c r="D818" s="15"/>
      <c r="E818" s="15"/>
      <c r="F818" s="15"/>
      <c r="G818" s="15"/>
      <c r="H818" s="15"/>
      <c r="I818" s="15"/>
      <c r="J818" s="15"/>
      <c r="K818" s="15"/>
      <c r="L818" s="15"/>
      <c r="M818" s="15"/>
      <c r="N818" s="15"/>
      <c r="O818" s="15"/>
      <c r="P818" s="15"/>
      <c r="Q818" s="15"/>
      <c r="R818" s="15"/>
      <c r="S818" s="15"/>
      <c r="T818" s="15"/>
      <c r="U818" s="15"/>
      <c r="V818" s="15"/>
      <c r="W818" s="15"/>
      <c r="X818" s="15"/>
      <c r="Y818" s="15"/>
      <c r="Z818" s="15"/>
    </row>
    <row r="819" spans="1:26" ht="12" customHeight="1">
      <c r="A819" s="15"/>
      <c r="B819" s="15"/>
      <c r="C819" s="15"/>
      <c r="D819" s="15"/>
      <c r="E819" s="15"/>
      <c r="F819" s="15"/>
      <c r="G819" s="15"/>
      <c r="H819" s="15"/>
      <c r="I819" s="15"/>
      <c r="J819" s="15"/>
      <c r="K819" s="15"/>
      <c r="L819" s="15"/>
      <c r="M819" s="15"/>
      <c r="N819" s="15"/>
      <c r="O819" s="15"/>
      <c r="P819" s="15"/>
      <c r="Q819" s="15"/>
      <c r="R819" s="15"/>
      <c r="S819" s="15"/>
      <c r="T819" s="15"/>
      <c r="U819" s="15"/>
      <c r="V819" s="15"/>
      <c r="W819" s="15"/>
      <c r="X819" s="15"/>
      <c r="Y819" s="15"/>
      <c r="Z819" s="15"/>
    </row>
    <row r="820" spans="1:26" ht="12" customHeight="1">
      <c r="A820" s="15"/>
      <c r="B820" s="15"/>
      <c r="C820" s="15"/>
      <c r="D820" s="15"/>
      <c r="E820" s="15"/>
      <c r="F820" s="15"/>
      <c r="G820" s="15"/>
      <c r="H820" s="15"/>
      <c r="I820" s="15"/>
      <c r="J820" s="15"/>
      <c r="K820" s="15"/>
      <c r="L820" s="15"/>
      <c r="M820" s="15"/>
      <c r="N820" s="15"/>
      <c r="O820" s="15"/>
      <c r="P820" s="15"/>
      <c r="Q820" s="15"/>
      <c r="R820" s="15"/>
      <c r="S820" s="15"/>
      <c r="T820" s="15"/>
      <c r="U820" s="15"/>
      <c r="V820" s="15"/>
      <c r="W820" s="15"/>
      <c r="X820" s="15"/>
      <c r="Y820" s="15"/>
      <c r="Z820" s="15"/>
    </row>
    <row r="821" spans="1:26" ht="12" customHeight="1">
      <c r="A821" s="15"/>
      <c r="B821" s="15"/>
      <c r="C821" s="15"/>
      <c r="D821" s="15"/>
      <c r="E821" s="15"/>
      <c r="F821" s="15"/>
      <c r="G821" s="15"/>
      <c r="H821" s="15"/>
      <c r="I821" s="15"/>
      <c r="J821" s="15"/>
      <c r="K821" s="15"/>
      <c r="L821" s="15"/>
      <c r="M821" s="15"/>
      <c r="N821" s="15"/>
      <c r="O821" s="15"/>
      <c r="P821" s="15"/>
      <c r="Q821" s="15"/>
      <c r="R821" s="15"/>
      <c r="S821" s="15"/>
      <c r="T821" s="15"/>
      <c r="U821" s="15"/>
      <c r="V821" s="15"/>
      <c r="W821" s="15"/>
      <c r="X821" s="15"/>
      <c r="Y821" s="15"/>
      <c r="Z821" s="15"/>
    </row>
    <row r="822" spans="1:26" ht="12" customHeight="1">
      <c r="A822" s="15"/>
      <c r="B822" s="15"/>
      <c r="C822" s="15"/>
      <c r="D822" s="15"/>
      <c r="E822" s="15"/>
      <c r="F822" s="15"/>
      <c r="G822" s="15"/>
      <c r="H822" s="15"/>
      <c r="I822" s="15"/>
      <c r="J822" s="15"/>
      <c r="K822" s="15"/>
      <c r="L822" s="15"/>
      <c r="M822" s="15"/>
      <c r="N822" s="15"/>
      <c r="O822" s="15"/>
      <c r="P822" s="15"/>
      <c r="Q822" s="15"/>
      <c r="R822" s="15"/>
      <c r="S822" s="15"/>
      <c r="T822" s="15"/>
      <c r="U822" s="15"/>
      <c r="V822" s="15"/>
      <c r="W822" s="15"/>
      <c r="X822" s="15"/>
      <c r="Y822" s="15"/>
      <c r="Z822" s="15"/>
    </row>
    <row r="823" spans="1:26" ht="12" customHeight="1">
      <c r="A823" s="15"/>
      <c r="B823" s="15"/>
      <c r="C823" s="15"/>
      <c r="D823" s="15"/>
      <c r="E823" s="15"/>
      <c r="F823" s="15"/>
      <c r="G823" s="15"/>
      <c r="H823" s="15"/>
      <c r="I823" s="15"/>
      <c r="J823" s="15"/>
      <c r="K823" s="15"/>
      <c r="L823" s="15"/>
      <c r="M823" s="15"/>
      <c r="N823" s="15"/>
      <c r="O823" s="15"/>
      <c r="P823" s="15"/>
      <c r="Q823" s="15"/>
      <c r="R823" s="15"/>
      <c r="S823" s="15"/>
      <c r="T823" s="15"/>
      <c r="U823" s="15"/>
      <c r="V823" s="15"/>
      <c r="W823" s="15"/>
      <c r="X823" s="15"/>
      <c r="Y823" s="15"/>
      <c r="Z823" s="15"/>
    </row>
    <row r="824" spans="1:26" ht="12" customHeight="1">
      <c r="A824" s="15"/>
      <c r="B824" s="15"/>
      <c r="C824" s="15"/>
      <c r="D824" s="15"/>
      <c r="E824" s="15"/>
      <c r="F824" s="15"/>
      <c r="G824" s="15"/>
      <c r="H824" s="15"/>
      <c r="I824" s="15"/>
      <c r="J824" s="15"/>
      <c r="K824" s="15"/>
      <c r="L824" s="15"/>
      <c r="M824" s="15"/>
      <c r="N824" s="15"/>
      <c r="O824" s="15"/>
      <c r="P824" s="15"/>
      <c r="Q824" s="15"/>
      <c r="R824" s="15"/>
      <c r="S824" s="15"/>
      <c r="T824" s="15"/>
      <c r="U824" s="15"/>
      <c r="V824" s="15"/>
      <c r="W824" s="15"/>
      <c r="X824" s="15"/>
      <c r="Y824" s="15"/>
      <c r="Z824" s="15"/>
    </row>
    <row r="825" spans="1:26" ht="12" customHeight="1">
      <c r="A825" s="15"/>
      <c r="B825" s="15"/>
      <c r="C825" s="15"/>
      <c r="D825" s="15"/>
      <c r="E825" s="15"/>
      <c r="F825" s="15"/>
      <c r="G825" s="15"/>
      <c r="H825" s="15"/>
      <c r="I825" s="15"/>
      <c r="J825" s="15"/>
      <c r="K825" s="15"/>
      <c r="L825" s="15"/>
      <c r="M825" s="15"/>
      <c r="N825" s="15"/>
      <c r="O825" s="15"/>
      <c r="P825" s="15"/>
      <c r="Q825" s="15"/>
      <c r="R825" s="15"/>
      <c r="S825" s="15"/>
      <c r="T825" s="15"/>
      <c r="U825" s="15"/>
      <c r="V825" s="15"/>
      <c r="W825" s="15"/>
      <c r="X825" s="15"/>
      <c r="Y825" s="15"/>
      <c r="Z825" s="15"/>
    </row>
    <row r="826" spans="1:26" ht="12" customHeight="1">
      <c r="A826" s="15"/>
      <c r="B826" s="15"/>
      <c r="C826" s="15"/>
      <c r="D826" s="15"/>
      <c r="E826" s="15"/>
      <c r="F826" s="15"/>
      <c r="G826" s="15"/>
      <c r="H826" s="15"/>
      <c r="I826" s="15"/>
      <c r="J826" s="15"/>
      <c r="K826" s="15"/>
      <c r="L826" s="15"/>
      <c r="M826" s="15"/>
      <c r="N826" s="15"/>
      <c r="O826" s="15"/>
      <c r="P826" s="15"/>
      <c r="Q826" s="15"/>
      <c r="R826" s="15"/>
      <c r="S826" s="15"/>
      <c r="T826" s="15"/>
      <c r="U826" s="15"/>
      <c r="V826" s="15"/>
      <c r="W826" s="15"/>
      <c r="X826" s="15"/>
      <c r="Y826" s="15"/>
      <c r="Z826" s="15"/>
    </row>
    <row r="827" spans="1:26" ht="12" customHeight="1">
      <c r="A827" s="15"/>
      <c r="B827" s="15"/>
      <c r="C827" s="15"/>
      <c r="D827" s="15"/>
      <c r="E827" s="15"/>
      <c r="F827" s="15"/>
      <c r="G827" s="15"/>
      <c r="H827" s="15"/>
      <c r="I827" s="15"/>
      <c r="J827" s="15"/>
      <c r="K827" s="15"/>
      <c r="L827" s="15"/>
      <c r="M827" s="15"/>
      <c r="N827" s="15"/>
      <c r="O827" s="15"/>
      <c r="P827" s="15"/>
      <c r="Q827" s="15"/>
      <c r="R827" s="15"/>
      <c r="S827" s="15"/>
      <c r="T827" s="15"/>
      <c r="U827" s="15"/>
      <c r="V827" s="15"/>
      <c r="W827" s="15"/>
      <c r="X827" s="15"/>
      <c r="Y827" s="15"/>
      <c r="Z827" s="15"/>
    </row>
    <row r="828" spans="1:26" ht="12" customHeight="1">
      <c r="A828" s="15"/>
      <c r="B828" s="15"/>
      <c r="C828" s="15"/>
      <c r="D828" s="15"/>
      <c r="E828" s="15"/>
      <c r="F828" s="15"/>
      <c r="G828" s="15"/>
      <c r="H828" s="15"/>
      <c r="I828" s="15"/>
      <c r="J828" s="15"/>
      <c r="K828" s="15"/>
      <c r="L828" s="15"/>
      <c r="M828" s="15"/>
      <c r="N828" s="15"/>
      <c r="O828" s="15"/>
      <c r="P828" s="15"/>
      <c r="Q828" s="15"/>
      <c r="R828" s="15"/>
      <c r="S828" s="15"/>
      <c r="T828" s="15"/>
      <c r="U828" s="15"/>
      <c r="V828" s="15"/>
      <c r="W828" s="15"/>
      <c r="X828" s="15"/>
      <c r="Y828" s="15"/>
      <c r="Z828" s="15"/>
    </row>
    <row r="829" spans="1:26" ht="12" customHeight="1">
      <c r="A829" s="15"/>
      <c r="B829" s="15"/>
      <c r="C829" s="15"/>
      <c r="D829" s="15"/>
      <c r="E829" s="15"/>
      <c r="F829" s="15"/>
      <c r="G829" s="15"/>
      <c r="H829" s="15"/>
      <c r="I829" s="15"/>
      <c r="J829" s="15"/>
      <c r="K829" s="15"/>
      <c r="L829" s="15"/>
      <c r="M829" s="15"/>
      <c r="N829" s="15"/>
      <c r="O829" s="15"/>
      <c r="P829" s="15"/>
      <c r="Q829" s="15"/>
      <c r="R829" s="15"/>
      <c r="S829" s="15"/>
      <c r="T829" s="15"/>
      <c r="U829" s="15"/>
      <c r="V829" s="15"/>
      <c r="W829" s="15"/>
      <c r="X829" s="15"/>
      <c r="Y829" s="15"/>
      <c r="Z829" s="15"/>
    </row>
    <row r="830" spans="1:26" ht="12" customHeight="1">
      <c r="A830" s="15"/>
      <c r="B830" s="15"/>
      <c r="C830" s="15"/>
      <c r="D830" s="15"/>
      <c r="E830" s="15"/>
      <c r="F830" s="15"/>
      <c r="G830" s="15"/>
      <c r="H830" s="15"/>
      <c r="I830" s="15"/>
      <c r="J830" s="15"/>
      <c r="K830" s="15"/>
      <c r="L830" s="15"/>
      <c r="M830" s="15"/>
      <c r="N830" s="15"/>
      <c r="O830" s="15"/>
      <c r="P830" s="15"/>
      <c r="Q830" s="15"/>
      <c r="R830" s="15"/>
      <c r="S830" s="15"/>
      <c r="T830" s="15"/>
      <c r="U830" s="15"/>
      <c r="V830" s="15"/>
      <c r="W830" s="15"/>
      <c r="X830" s="15"/>
      <c r="Y830" s="15"/>
      <c r="Z830" s="15"/>
    </row>
    <row r="831" spans="1:26" ht="12" customHeight="1">
      <c r="A831" s="15"/>
      <c r="B831" s="15"/>
      <c r="C831" s="15"/>
      <c r="D831" s="15"/>
      <c r="E831" s="15"/>
      <c r="F831" s="15"/>
      <c r="G831" s="15"/>
      <c r="H831" s="15"/>
      <c r="I831" s="15"/>
      <c r="J831" s="15"/>
      <c r="K831" s="15"/>
      <c r="L831" s="15"/>
      <c r="M831" s="15"/>
      <c r="N831" s="15"/>
      <c r="O831" s="15"/>
      <c r="P831" s="15"/>
      <c r="Q831" s="15"/>
      <c r="R831" s="15"/>
      <c r="S831" s="15"/>
      <c r="T831" s="15"/>
      <c r="U831" s="15"/>
      <c r="V831" s="15"/>
      <c r="W831" s="15"/>
      <c r="X831" s="15"/>
      <c r="Y831" s="15"/>
      <c r="Z831" s="15"/>
    </row>
    <row r="832" spans="1:26" ht="12" customHeight="1">
      <c r="A832" s="15"/>
      <c r="B832" s="15"/>
      <c r="C832" s="15"/>
      <c r="D832" s="15"/>
      <c r="E832" s="15"/>
      <c r="F832" s="15"/>
      <c r="G832" s="15"/>
      <c r="H832" s="15"/>
      <c r="I832" s="15"/>
      <c r="J832" s="15"/>
      <c r="K832" s="15"/>
      <c r="L832" s="15"/>
      <c r="M832" s="15"/>
      <c r="N832" s="15"/>
      <c r="O832" s="15"/>
      <c r="P832" s="15"/>
      <c r="Q832" s="15"/>
      <c r="R832" s="15"/>
      <c r="S832" s="15"/>
      <c r="T832" s="15"/>
      <c r="U832" s="15"/>
      <c r="V832" s="15"/>
      <c r="W832" s="15"/>
      <c r="X832" s="15"/>
      <c r="Y832" s="15"/>
      <c r="Z832" s="15"/>
    </row>
    <row r="833" spans="1:26" ht="12" customHeight="1">
      <c r="A833" s="15"/>
      <c r="B833" s="15"/>
      <c r="C833" s="15"/>
      <c r="D833" s="15"/>
      <c r="E833" s="15"/>
      <c r="F833" s="15"/>
      <c r="G833" s="15"/>
      <c r="H833" s="15"/>
      <c r="I833" s="15"/>
      <c r="J833" s="15"/>
      <c r="K833" s="15"/>
      <c r="L833" s="15"/>
      <c r="M833" s="15"/>
      <c r="N833" s="15"/>
      <c r="O833" s="15"/>
      <c r="P833" s="15"/>
      <c r="Q833" s="15"/>
      <c r="R833" s="15"/>
      <c r="S833" s="15"/>
      <c r="T833" s="15"/>
      <c r="U833" s="15"/>
      <c r="V833" s="15"/>
      <c r="W833" s="15"/>
      <c r="X833" s="15"/>
      <c r="Y833" s="15"/>
      <c r="Z833" s="15"/>
    </row>
    <row r="834" spans="1:26" ht="12" customHeight="1">
      <c r="A834" s="15"/>
      <c r="B834" s="15"/>
      <c r="C834" s="15"/>
      <c r="D834" s="15"/>
      <c r="E834" s="15"/>
      <c r="F834" s="15"/>
      <c r="G834" s="15"/>
      <c r="H834" s="15"/>
      <c r="I834" s="15"/>
      <c r="J834" s="15"/>
      <c r="K834" s="15"/>
      <c r="L834" s="15"/>
      <c r="M834" s="15"/>
      <c r="N834" s="15"/>
      <c r="O834" s="15"/>
      <c r="P834" s="15"/>
      <c r="Q834" s="15"/>
      <c r="R834" s="15"/>
      <c r="S834" s="15"/>
      <c r="T834" s="15"/>
      <c r="U834" s="15"/>
      <c r="V834" s="15"/>
      <c r="W834" s="15"/>
      <c r="X834" s="15"/>
      <c r="Y834" s="15"/>
      <c r="Z834" s="15"/>
    </row>
    <row r="835" spans="1:26" ht="12" customHeight="1">
      <c r="A835" s="15"/>
      <c r="B835" s="15"/>
      <c r="C835" s="15"/>
      <c r="D835" s="15"/>
      <c r="E835" s="15"/>
      <c r="F835" s="15"/>
      <c r="G835" s="15"/>
      <c r="H835" s="15"/>
      <c r="I835" s="15"/>
      <c r="J835" s="15"/>
      <c r="K835" s="15"/>
      <c r="L835" s="15"/>
      <c r="M835" s="15"/>
      <c r="N835" s="15"/>
      <c r="O835" s="15"/>
      <c r="P835" s="15"/>
      <c r="Q835" s="15"/>
      <c r="R835" s="15"/>
      <c r="S835" s="15"/>
      <c r="T835" s="15"/>
      <c r="U835" s="15"/>
      <c r="V835" s="15"/>
      <c r="W835" s="15"/>
      <c r="X835" s="15"/>
      <c r="Y835" s="15"/>
      <c r="Z835" s="15"/>
    </row>
    <row r="836" spans="1:26" ht="12" customHeight="1">
      <c r="A836" s="15"/>
      <c r="B836" s="15"/>
      <c r="C836" s="15"/>
      <c r="D836" s="15"/>
      <c r="E836" s="15"/>
      <c r="F836" s="15"/>
      <c r="G836" s="15"/>
      <c r="H836" s="15"/>
      <c r="I836" s="15"/>
      <c r="J836" s="15"/>
      <c r="K836" s="15"/>
      <c r="L836" s="15"/>
      <c r="M836" s="15"/>
      <c r="N836" s="15"/>
      <c r="O836" s="15"/>
      <c r="P836" s="15"/>
      <c r="Q836" s="15"/>
      <c r="R836" s="15"/>
      <c r="S836" s="15"/>
      <c r="T836" s="15"/>
      <c r="U836" s="15"/>
      <c r="V836" s="15"/>
      <c r="W836" s="15"/>
      <c r="X836" s="15"/>
      <c r="Y836" s="15"/>
      <c r="Z836" s="15"/>
    </row>
    <row r="837" spans="1:26" ht="12" customHeight="1">
      <c r="A837" s="15"/>
      <c r="B837" s="15"/>
      <c r="C837" s="15"/>
      <c r="D837" s="15"/>
      <c r="E837" s="15"/>
      <c r="F837" s="15"/>
      <c r="G837" s="15"/>
      <c r="H837" s="15"/>
      <c r="I837" s="15"/>
      <c r="J837" s="15"/>
      <c r="K837" s="15"/>
      <c r="L837" s="15"/>
      <c r="M837" s="15"/>
      <c r="N837" s="15"/>
      <c r="O837" s="15"/>
      <c r="P837" s="15"/>
      <c r="Q837" s="15"/>
      <c r="R837" s="15"/>
      <c r="S837" s="15"/>
      <c r="T837" s="15"/>
      <c r="U837" s="15"/>
      <c r="V837" s="15"/>
      <c r="W837" s="15"/>
      <c r="X837" s="15"/>
      <c r="Y837" s="15"/>
      <c r="Z837" s="15"/>
    </row>
    <row r="838" spans="1:26" ht="12" customHeight="1">
      <c r="A838" s="15"/>
      <c r="B838" s="15"/>
      <c r="C838" s="15"/>
      <c r="D838" s="15"/>
      <c r="E838" s="15"/>
      <c r="F838" s="15"/>
      <c r="G838" s="15"/>
      <c r="H838" s="15"/>
      <c r="I838" s="15"/>
      <c r="J838" s="15"/>
      <c r="K838" s="15"/>
      <c r="L838" s="15"/>
      <c r="M838" s="15"/>
      <c r="N838" s="15"/>
      <c r="O838" s="15"/>
      <c r="P838" s="15"/>
      <c r="Q838" s="15"/>
      <c r="R838" s="15"/>
      <c r="S838" s="15"/>
      <c r="T838" s="15"/>
      <c r="U838" s="15"/>
      <c r="V838" s="15"/>
      <c r="W838" s="15"/>
      <c r="X838" s="15"/>
      <c r="Y838" s="15"/>
      <c r="Z838" s="15"/>
    </row>
    <row r="839" spans="1:26" ht="12" customHeight="1">
      <c r="A839" s="15"/>
      <c r="B839" s="15"/>
      <c r="C839" s="15"/>
      <c r="D839" s="15"/>
      <c r="E839" s="15"/>
      <c r="F839" s="15"/>
      <c r="G839" s="15"/>
      <c r="H839" s="15"/>
      <c r="I839" s="15"/>
      <c r="J839" s="15"/>
      <c r="K839" s="15"/>
      <c r="L839" s="15"/>
      <c r="M839" s="15"/>
      <c r="N839" s="15"/>
      <c r="O839" s="15"/>
      <c r="P839" s="15"/>
      <c r="Q839" s="15"/>
      <c r="R839" s="15"/>
      <c r="S839" s="15"/>
      <c r="T839" s="15"/>
      <c r="U839" s="15"/>
      <c r="V839" s="15"/>
      <c r="W839" s="15"/>
      <c r="X839" s="15"/>
      <c r="Y839" s="15"/>
      <c r="Z839" s="15"/>
    </row>
    <row r="840" spans="1:26" ht="12" customHeight="1">
      <c r="A840" s="15"/>
      <c r="B840" s="15"/>
      <c r="C840" s="15"/>
      <c r="D840" s="15"/>
      <c r="E840" s="15"/>
      <c r="F840" s="15"/>
      <c r="G840" s="15"/>
      <c r="H840" s="15"/>
      <c r="I840" s="15"/>
      <c r="J840" s="15"/>
      <c r="K840" s="15"/>
      <c r="L840" s="15"/>
      <c r="M840" s="15"/>
      <c r="N840" s="15"/>
      <c r="O840" s="15"/>
      <c r="P840" s="15"/>
      <c r="Q840" s="15"/>
      <c r="R840" s="15"/>
      <c r="S840" s="15"/>
      <c r="T840" s="15"/>
      <c r="U840" s="15"/>
      <c r="V840" s="15"/>
      <c r="W840" s="15"/>
      <c r="X840" s="15"/>
      <c r="Y840" s="15"/>
      <c r="Z840" s="15"/>
    </row>
    <row r="841" spans="1:26" ht="12" customHeight="1">
      <c r="A841" s="15"/>
      <c r="B841" s="15"/>
      <c r="C841" s="15"/>
      <c r="D841" s="15"/>
      <c r="E841" s="15"/>
      <c r="F841" s="15"/>
      <c r="G841" s="15"/>
      <c r="H841" s="15"/>
      <c r="I841" s="15"/>
      <c r="J841" s="15"/>
      <c r="K841" s="15"/>
      <c r="L841" s="15"/>
      <c r="M841" s="15"/>
      <c r="N841" s="15"/>
      <c r="O841" s="15"/>
      <c r="P841" s="15"/>
      <c r="Q841" s="15"/>
      <c r="R841" s="15"/>
      <c r="S841" s="15"/>
      <c r="T841" s="15"/>
      <c r="U841" s="15"/>
      <c r="V841" s="15"/>
      <c r="W841" s="15"/>
      <c r="X841" s="15"/>
      <c r="Y841" s="15"/>
      <c r="Z841" s="15"/>
    </row>
    <row r="842" spans="1:26" ht="12" customHeight="1">
      <c r="A842" s="15"/>
      <c r="B842" s="15"/>
      <c r="C842" s="15"/>
      <c r="D842" s="15"/>
      <c r="E842" s="15"/>
      <c r="F842" s="15"/>
      <c r="G842" s="15"/>
      <c r="H842" s="15"/>
      <c r="I842" s="15"/>
      <c r="J842" s="15"/>
      <c r="K842" s="15"/>
      <c r="L842" s="15"/>
      <c r="M842" s="15"/>
      <c r="N842" s="15"/>
      <c r="O842" s="15"/>
      <c r="P842" s="15"/>
      <c r="Q842" s="15"/>
      <c r="R842" s="15"/>
      <c r="S842" s="15"/>
      <c r="T842" s="15"/>
      <c r="U842" s="15"/>
      <c r="V842" s="15"/>
      <c r="W842" s="15"/>
      <c r="X842" s="15"/>
      <c r="Y842" s="15"/>
      <c r="Z842" s="15"/>
    </row>
    <row r="843" spans="1:26" ht="12" customHeight="1">
      <c r="A843" s="15"/>
      <c r="B843" s="15"/>
      <c r="C843" s="15"/>
      <c r="D843" s="15"/>
      <c r="E843" s="15"/>
      <c r="F843" s="15"/>
      <c r="G843" s="15"/>
      <c r="H843" s="15"/>
      <c r="I843" s="15"/>
      <c r="J843" s="15"/>
      <c r="K843" s="15"/>
      <c r="L843" s="15"/>
      <c r="M843" s="15"/>
      <c r="N843" s="15"/>
      <c r="O843" s="15"/>
      <c r="P843" s="15"/>
      <c r="Q843" s="15"/>
      <c r="R843" s="15"/>
      <c r="S843" s="15"/>
      <c r="T843" s="15"/>
      <c r="U843" s="15"/>
      <c r="V843" s="15"/>
      <c r="W843" s="15"/>
      <c r="X843" s="15"/>
      <c r="Y843" s="15"/>
      <c r="Z843" s="15"/>
    </row>
    <row r="844" spans="1:26" ht="12" customHeight="1">
      <c r="A844" s="15"/>
      <c r="B844" s="15"/>
      <c r="C844" s="15"/>
      <c r="D844" s="15"/>
      <c r="E844" s="15"/>
      <c r="F844" s="15"/>
      <c r="G844" s="15"/>
      <c r="H844" s="15"/>
      <c r="I844" s="15"/>
      <c r="J844" s="15"/>
      <c r="K844" s="15"/>
      <c r="L844" s="15"/>
      <c r="M844" s="15"/>
      <c r="N844" s="15"/>
      <c r="O844" s="15"/>
      <c r="P844" s="15"/>
      <c r="Q844" s="15"/>
      <c r="R844" s="15"/>
      <c r="S844" s="15"/>
      <c r="T844" s="15"/>
      <c r="U844" s="15"/>
      <c r="V844" s="15"/>
      <c r="W844" s="15"/>
      <c r="X844" s="15"/>
      <c r="Y844" s="15"/>
      <c r="Z844" s="15"/>
    </row>
    <row r="845" spans="1:26" ht="12" customHeight="1">
      <c r="A845" s="15"/>
      <c r="B845" s="15"/>
      <c r="C845" s="15"/>
      <c r="D845" s="15"/>
      <c r="E845" s="15"/>
      <c r="F845" s="15"/>
      <c r="G845" s="15"/>
      <c r="H845" s="15"/>
      <c r="I845" s="15"/>
      <c r="J845" s="15"/>
      <c r="K845" s="15"/>
      <c r="L845" s="15"/>
      <c r="M845" s="15"/>
      <c r="N845" s="15"/>
      <c r="O845" s="15"/>
      <c r="P845" s="15"/>
      <c r="Q845" s="15"/>
      <c r="R845" s="15"/>
      <c r="S845" s="15"/>
      <c r="T845" s="15"/>
      <c r="U845" s="15"/>
      <c r="V845" s="15"/>
      <c r="W845" s="15"/>
      <c r="X845" s="15"/>
      <c r="Y845" s="15"/>
      <c r="Z845" s="15"/>
    </row>
    <row r="846" spans="1:26" ht="12" customHeight="1">
      <c r="A846" s="15"/>
      <c r="B846" s="15"/>
      <c r="C846" s="15"/>
      <c r="D846" s="15"/>
      <c r="E846" s="15"/>
      <c r="F846" s="15"/>
      <c r="G846" s="15"/>
      <c r="H846" s="15"/>
      <c r="I846" s="15"/>
      <c r="J846" s="15"/>
      <c r="K846" s="15"/>
      <c r="L846" s="15"/>
      <c r="M846" s="15"/>
      <c r="N846" s="15"/>
      <c r="O846" s="15"/>
      <c r="P846" s="15"/>
      <c r="Q846" s="15"/>
      <c r="R846" s="15"/>
      <c r="S846" s="15"/>
      <c r="T846" s="15"/>
      <c r="U846" s="15"/>
      <c r="V846" s="15"/>
      <c r="W846" s="15"/>
      <c r="X846" s="15"/>
      <c r="Y846" s="15"/>
      <c r="Z846" s="15"/>
    </row>
    <row r="847" spans="1:26" ht="12" customHeight="1">
      <c r="A847" s="15"/>
      <c r="B847" s="15"/>
      <c r="C847" s="15"/>
      <c r="D847" s="15"/>
      <c r="E847" s="15"/>
      <c r="F847" s="15"/>
      <c r="G847" s="15"/>
      <c r="H847" s="15"/>
      <c r="I847" s="15"/>
      <c r="J847" s="15"/>
      <c r="K847" s="15"/>
      <c r="L847" s="15"/>
      <c r="M847" s="15"/>
      <c r="N847" s="15"/>
      <c r="O847" s="15"/>
      <c r="P847" s="15"/>
      <c r="Q847" s="15"/>
      <c r="R847" s="15"/>
      <c r="S847" s="15"/>
      <c r="T847" s="15"/>
      <c r="U847" s="15"/>
      <c r="V847" s="15"/>
      <c r="W847" s="15"/>
      <c r="X847" s="15"/>
      <c r="Y847" s="15"/>
      <c r="Z847" s="15"/>
    </row>
    <row r="848" spans="1:26" ht="12" customHeight="1">
      <c r="A848" s="15"/>
      <c r="B848" s="15"/>
      <c r="C848" s="15"/>
      <c r="D848" s="15"/>
      <c r="E848" s="15"/>
      <c r="F848" s="15"/>
      <c r="G848" s="15"/>
      <c r="H848" s="15"/>
      <c r="I848" s="15"/>
      <c r="J848" s="15"/>
      <c r="K848" s="15"/>
      <c r="L848" s="15"/>
      <c r="M848" s="15"/>
      <c r="N848" s="15"/>
      <c r="O848" s="15"/>
      <c r="P848" s="15"/>
      <c r="Q848" s="15"/>
      <c r="R848" s="15"/>
      <c r="S848" s="15"/>
      <c r="T848" s="15"/>
      <c r="U848" s="15"/>
      <c r="V848" s="15"/>
      <c r="W848" s="15"/>
      <c r="X848" s="15"/>
      <c r="Y848" s="15"/>
      <c r="Z848" s="15"/>
    </row>
    <row r="849" spans="1:26" ht="12" customHeight="1">
      <c r="A849" s="15"/>
      <c r="B849" s="15"/>
      <c r="C849" s="15"/>
      <c r="D849" s="15"/>
      <c r="E849" s="15"/>
      <c r="F849" s="15"/>
      <c r="G849" s="15"/>
      <c r="H849" s="15"/>
      <c r="I849" s="15"/>
      <c r="J849" s="15"/>
      <c r="K849" s="15"/>
      <c r="L849" s="15"/>
      <c r="M849" s="15"/>
      <c r="N849" s="15"/>
      <c r="O849" s="15"/>
      <c r="P849" s="15"/>
      <c r="Q849" s="15"/>
      <c r="R849" s="15"/>
      <c r="S849" s="15"/>
      <c r="T849" s="15"/>
      <c r="U849" s="15"/>
      <c r="V849" s="15"/>
      <c r="W849" s="15"/>
      <c r="X849" s="15"/>
      <c r="Y849" s="15"/>
      <c r="Z849" s="15"/>
    </row>
    <row r="850" spans="1:26" ht="12" customHeight="1">
      <c r="A850" s="15"/>
      <c r="B850" s="15"/>
      <c r="C850" s="15"/>
      <c r="D850" s="15"/>
      <c r="E850" s="15"/>
      <c r="F850" s="15"/>
      <c r="G850" s="15"/>
      <c r="H850" s="15"/>
      <c r="I850" s="15"/>
      <c r="J850" s="15"/>
      <c r="K850" s="15"/>
      <c r="L850" s="15"/>
      <c r="M850" s="15"/>
      <c r="N850" s="15"/>
      <c r="O850" s="15"/>
      <c r="P850" s="15"/>
      <c r="Q850" s="15"/>
      <c r="R850" s="15"/>
      <c r="S850" s="15"/>
      <c r="T850" s="15"/>
      <c r="U850" s="15"/>
      <c r="V850" s="15"/>
      <c r="W850" s="15"/>
      <c r="X850" s="15"/>
      <c r="Y850" s="15"/>
      <c r="Z850" s="15"/>
    </row>
    <row r="851" spans="1:26" ht="12" customHeight="1">
      <c r="A851" s="15"/>
      <c r="B851" s="15"/>
      <c r="C851" s="15"/>
      <c r="D851" s="15"/>
      <c r="E851" s="15"/>
      <c r="F851" s="15"/>
      <c r="G851" s="15"/>
      <c r="H851" s="15"/>
      <c r="I851" s="15"/>
      <c r="J851" s="15"/>
      <c r="K851" s="15"/>
      <c r="L851" s="15"/>
      <c r="M851" s="15"/>
      <c r="N851" s="15"/>
      <c r="O851" s="15"/>
      <c r="P851" s="15"/>
      <c r="Q851" s="15"/>
      <c r="R851" s="15"/>
      <c r="S851" s="15"/>
      <c r="T851" s="15"/>
      <c r="U851" s="15"/>
      <c r="V851" s="15"/>
      <c r="W851" s="15"/>
      <c r="X851" s="15"/>
      <c r="Y851" s="15"/>
      <c r="Z851" s="15"/>
    </row>
    <row r="852" spans="1:26" ht="12" customHeight="1">
      <c r="A852" s="15"/>
      <c r="B852" s="15"/>
      <c r="C852" s="15"/>
      <c r="D852" s="15"/>
      <c r="E852" s="15"/>
      <c r="F852" s="15"/>
      <c r="G852" s="15"/>
      <c r="H852" s="15"/>
      <c r="I852" s="15"/>
      <c r="J852" s="15"/>
      <c r="K852" s="15"/>
      <c r="L852" s="15"/>
      <c r="M852" s="15"/>
      <c r="N852" s="15"/>
      <c r="O852" s="15"/>
      <c r="P852" s="15"/>
      <c r="Q852" s="15"/>
      <c r="R852" s="15"/>
      <c r="S852" s="15"/>
      <c r="T852" s="15"/>
      <c r="U852" s="15"/>
      <c r="V852" s="15"/>
      <c r="W852" s="15"/>
      <c r="X852" s="15"/>
      <c r="Y852" s="15"/>
      <c r="Z852" s="15"/>
    </row>
    <row r="853" spans="1:26" ht="12" customHeight="1">
      <c r="A853" s="15"/>
      <c r="B853" s="15"/>
      <c r="C853" s="15"/>
      <c r="D853" s="15"/>
      <c r="E853" s="15"/>
      <c r="F853" s="15"/>
      <c r="G853" s="15"/>
      <c r="H853" s="15"/>
      <c r="I853" s="15"/>
      <c r="J853" s="15"/>
      <c r="K853" s="15"/>
      <c r="L853" s="15"/>
      <c r="M853" s="15"/>
      <c r="N853" s="15"/>
      <c r="O853" s="15"/>
      <c r="P853" s="15"/>
      <c r="Q853" s="15"/>
      <c r="R853" s="15"/>
      <c r="S853" s="15"/>
      <c r="T853" s="15"/>
      <c r="U853" s="15"/>
      <c r="V853" s="15"/>
      <c r="W853" s="15"/>
      <c r="X853" s="15"/>
      <c r="Y853" s="15"/>
      <c r="Z853" s="15"/>
    </row>
    <row r="854" spans="1:26" ht="12" customHeight="1">
      <c r="A854" s="15"/>
      <c r="B854" s="15"/>
      <c r="C854" s="15"/>
      <c r="D854" s="15"/>
      <c r="E854" s="15"/>
      <c r="F854" s="15"/>
      <c r="G854" s="15"/>
      <c r="H854" s="15"/>
      <c r="I854" s="15"/>
      <c r="J854" s="15"/>
      <c r="K854" s="15"/>
      <c r="L854" s="15"/>
      <c r="M854" s="15"/>
      <c r="N854" s="15"/>
      <c r="O854" s="15"/>
      <c r="P854" s="15"/>
      <c r="Q854" s="15"/>
      <c r="R854" s="15"/>
      <c r="S854" s="15"/>
      <c r="T854" s="15"/>
      <c r="U854" s="15"/>
      <c r="V854" s="15"/>
      <c r="W854" s="15"/>
      <c r="X854" s="15"/>
      <c r="Y854" s="15"/>
      <c r="Z854" s="15"/>
    </row>
    <row r="855" spans="1:26" ht="12" customHeight="1">
      <c r="A855" s="15"/>
      <c r="B855" s="15"/>
      <c r="C855" s="15"/>
      <c r="D855" s="15"/>
      <c r="E855" s="15"/>
      <c r="F855" s="15"/>
      <c r="G855" s="15"/>
      <c r="H855" s="15"/>
      <c r="I855" s="15"/>
      <c r="J855" s="15"/>
      <c r="K855" s="15"/>
      <c r="L855" s="15"/>
      <c r="M855" s="15"/>
      <c r="N855" s="15"/>
      <c r="O855" s="15"/>
      <c r="P855" s="15"/>
      <c r="Q855" s="15"/>
      <c r="R855" s="15"/>
      <c r="S855" s="15"/>
      <c r="T855" s="15"/>
      <c r="U855" s="15"/>
      <c r="V855" s="15"/>
      <c r="W855" s="15"/>
      <c r="X855" s="15"/>
      <c r="Y855" s="15"/>
      <c r="Z855" s="15"/>
    </row>
    <row r="856" spans="1:26" ht="12" customHeight="1">
      <c r="A856" s="15"/>
      <c r="B856" s="15"/>
      <c r="C856" s="15"/>
      <c r="D856" s="15"/>
      <c r="E856" s="15"/>
      <c r="F856" s="15"/>
      <c r="G856" s="15"/>
      <c r="H856" s="15"/>
      <c r="I856" s="15"/>
      <c r="J856" s="15"/>
      <c r="K856" s="15"/>
      <c r="L856" s="15"/>
      <c r="M856" s="15"/>
      <c r="N856" s="15"/>
      <c r="O856" s="15"/>
      <c r="P856" s="15"/>
      <c r="Q856" s="15"/>
      <c r="R856" s="15"/>
      <c r="S856" s="15"/>
      <c r="T856" s="15"/>
      <c r="U856" s="15"/>
      <c r="V856" s="15"/>
      <c r="W856" s="15"/>
      <c r="X856" s="15"/>
      <c r="Y856" s="15"/>
      <c r="Z856" s="15"/>
    </row>
    <row r="857" spans="1:26" ht="12" customHeight="1">
      <c r="A857" s="15"/>
      <c r="B857" s="15"/>
      <c r="C857" s="15"/>
      <c r="D857" s="15"/>
      <c r="E857" s="15"/>
      <c r="F857" s="15"/>
      <c r="G857" s="15"/>
      <c r="H857" s="15"/>
      <c r="I857" s="15"/>
      <c r="J857" s="15"/>
      <c r="K857" s="15"/>
      <c r="L857" s="15"/>
      <c r="M857" s="15"/>
      <c r="N857" s="15"/>
      <c r="O857" s="15"/>
      <c r="P857" s="15"/>
      <c r="Q857" s="15"/>
      <c r="R857" s="15"/>
      <c r="S857" s="15"/>
      <c r="T857" s="15"/>
      <c r="U857" s="15"/>
      <c r="V857" s="15"/>
      <c r="W857" s="15"/>
      <c r="X857" s="15"/>
      <c r="Y857" s="15"/>
      <c r="Z857" s="15"/>
    </row>
    <row r="858" spans="1:26" ht="12" customHeight="1">
      <c r="A858" s="15"/>
      <c r="B858" s="15"/>
      <c r="C858" s="15"/>
      <c r="D858" s="15"/>
      <c r="E858" s="15"/>
      <c r="F858" s="15"/>
      <c r="G858" s="15"/>
      <c r="H858" s="15"/>
      <c r="I858" s="15"/>
      <c r="J858" s="15"/>
      <c r="K858" s="15"/>
      <c r="L858" s="15"/>
      <c r="M858" s="15"/>
      <c r="N858" s="15"/>
      <c r="O858" s="15"/>
      <c r="P858" s="15"/>
      <c r="Q858" s="15"/>
      <c r="R858" s="15"/>
      <c r="S858" s="15"/>
      <c r="T858" s="15"/>
      <c r="U858" s="15"/>
      <c r="V858" s="15"/>
      <c r="W858" s="15"/>
      <c r="X858" s="15"/>
      <c r="Y858" s="15"/>
      <c r="Z858" s="15"/>
    </row>
    <row r="859" spans="1:26" ht="12" customHeight="1">
      <c r="A859" s="15"/>
      <c r="B859" s="15"/>
      <c r="C859" s="15"/>
      <c r="D859" s="15"/>
      <c r="E859" s="15"/>
      <c r="F859" s="15"/>
      <c r="G859" s="15"/>
      <c r="H859" s="15"/>
      <c r="I859" s="15"/>
      <c r="J859" s="15"/>
      <c r="K859" s="15"/>
      <c r="L859" s="15"/>
      <c r="M859" s="15"/>
      <c r="N859" s="15"/>
      <c r="O859" s="15"/>
      <c r="P859" s="15"/>
      <c r="Q859" s="15"/>
      <c r="R859" s="15"/>
      <c r="S859" s="15"/>
      <c r="T859" s="15"/>
      <c r="U859" s="15"/>
      <c r="V859" s="15"/>
      <c r="W859" s="15"/>
      <c r="X859" s="15"/>
      <c r="Y859" s="15"/>
      <c r="Z859" s="15"/>
    </row>
    <row r="860" spans="1:26" ht="12" customHeight="1">
      <c r="A860" s="15"/>
      <c r="B860" s="15"/>
      <c r="C860" s="15"/>
      <c r="D860" s="15"/>
      <c r="E860" s="15"/>
      <c r="F860" s="15"/>
      <c r="G860" s="15"/>
      <c r="H860" s="15"/>
      <c r="I860" s="15"/>
      <c r="J860" s="15"/>
      <c r="K860" s="15"/>
      <c r="L860" s="15"/>
      <c r="M860" s="15"/>
      <c r="N860" s="15"/>
      <c r="O860" s="15"/>
      <c r="P860" s="15"/>
      <c r="Q860" s="15"/>
      <c r="R860" s="15"/>
      <c r="S860" s="15"/>
      <c r="T860" s="15"/>
      <c r="U860" s="15"/>
      <c r="V860" s="15"/>
      <c r="W860" s="15"/>
      <c r="X860" s="15"/>
      <c r="Y860" s="15"/>
      <c r="Z860" s="15"/>
    </row>
    <row r="861" spans="1:26" ht="12" customHeight="1">
      <c r="A861" s="15"/>
      <c r="B861" s="15"/>
      <c r="C861" s="15"/>
      <c r="D861" s="15"/>
      <c r="E861" s="15"/>
      <c r="F861" s="15"/>
      <c r="G861" s="15"/>
      <c r="H861" s="15"/>
      <c r="I861" s="15"/>
      <c r="J861" s="15"/>
      <c r="K861" s="15"/>
      <c r="L861" s="15"/>
      <c r="M861" s="15"/>
      <c r="N861" s="15"/>
      <c r="O861" s="15"/>
      <c r="P861" s="15"/>
      <c r="Q861" s="15"/>
      <c r="R861" s="15"/>
      <c r="S861" s="15"/>
      <c r="T861" s="15"/>
      <c r="U861" s="15"/>
      <c r="V861" s="15"/>
      <c r="W861" s="15"/>
      <c r="X861" s="15"/>
      <c r="Y861" s="15"/>
      <c r="Z861" s="15"/>
    </row>
    <row r="862" spans="1:26" ht="12" customHeight="1">
      <c r="A862" s="15"/>
      <c r="B862" s="15"/>
      <c r="C862" s="15"/>
      <c r="D862" s="15"/>
      <c r="E862" s="15"/>
      <c r="F862" s="15"/>
      <c r="G862" s="15"/>
      <c r="H862" s="15"/>
      <c r="I862" s="15"/>
      <c r="J862" s="15"/>
      <c r="K862" s="15"/>
      <c r="L862" s="15"/>
      <c r="M862" s="15"/>
      <c r="N862" s="15"/>
      <c r="O862" s="15"/>
      <c r="P862" s="15"/>
      <c r="Q862" s="15"/>
      <c r="R862" s="15"/>
      <c r="S862" s="15"/>
      <c r="T862" s="15"/>
      <c r="U862" s="15"/>
      <c r="V862" s="15"/>
      <c r="W862" s="15"/>
      <c r="X862" s="15"/>
      <c r="Y862" s="15"/>
      <c r="Z862" s="15"/>
    </row>
    <row r="863" spans="1:26" ht="12" customHeight="1">
      <c r="A863" s="15"/>
      <c r="B863" s="15"/>
      <c r="C863" s="15"/>
      <c r="D863" s="15"/>
      <c r="E863" s="15"/>
      <c r="F863" s="15"/>
      <c r="G863" s="15"/>
      <c r="H863" s="15"/>
      <c r="I863" s="15"/>
      <c r="J863" s="15"/>
      <c r="K863" s="15"/>
      <c r="L863" s="15"/>
      <c r="M863" s="15"/>
      <c r="N863" s="15"/>
      <c r="O863" s="15"/>
      <c r="P863" s="15"/>
      <c r="Q863" s="15"/>
      <c r="R863" s="15"/>
      <c r="S863" s="15"/>
      <c r="T863" s="15"/>
      <c r="U863" s="15"/>
      <c r="V863" s="15"/>
      <c r="W863" s="15"/>
      <c r="X863" s="15"/>
      <c r="Y863" s="15"/>
      <c r="Z863" s="15"/>
    </row>
    <row r="864" spans="1:26" ht="12" customHeight="1">
      <c r="A864" s="15"/>
      <c r="B864" s="15"/>
      <c r="C864" s="15"/>
      <c r="D864" s="15"/>
      <c r="E864" s="15"/>
      <c r="F864" s="15"/>
      <c r="G864" s="15"/>
      <c r="H864" s="15"/>
      <c r="I864" s="15"/>
      <c r="J864" s="15"/>
      <c r="K864" s="15"/>
      <c r="L864" s="15"/>
      <c r="M864" s="15"/>
      <c r="N864" s="15"/>
      <c r="O864" s="15"/>
      <c r="P864" s="15"/>
      <c r="Q864" s="15"/>
      <c r="R864" s="15"/>
      <c r="S864" s="15"/>
      <c r="T864" s="15"/>
      <c r="U864" s="15"/>
      <c r="V864" s="15"/>
      <c r="W864" s="15"/>
      <c r="X864" s="15"/>
      <c r="Y864" s="15"/>
      <c r="Z864" s="15"/>
    </row>
    <row r="865" spans="1:26" ht="12" customHeight="1">
      <c r="A865" s="15"/>
      <c r="B865" s="15"/>
      <c r="C865" s="15"/>
      <c r="D865" s="15"/>
      <c r="E865" s="15"/>
      <c r="F865" s="15"/>
      <c r="G865" s="15"/>
      <c r="H865" s="15"/>
      <c r="I865" s="15"/>
      <c r="J865" s="15"/>
      <c r="K865" s="15"/>
      <c r="L865" s="15"/>
      <c r="M865" s="15"/>
      <c r="N865" s="15"/>
      <c r="O865" s="15"/>
      <c r="P865" s="15"/>
      <c r="Q865" s="15"/>
      <c r="R865" s="15"/>
      <c r="S865" s="15"/>
      <c r="T865" s="15"/>
      <c r="U865" s="15"/>
      <c r="V865" s="15"/>
      <c r="W865" s="15"/>
      <c r="X865" s="15"/>
      <c r="Y865" s="15"/>
      <c r="Z865" s="15"/>
    </row>
    <row r="866" spans="1:26" ht="12" customHeight="1">
      <c r="A866" s="15"/>
      <c r="B866" s="15"/>
      <c r="C866" s="15"/>
      <c r="D866" s="15"/>
      <c r="E866" s="15"/>
      <c r="F866" s="15"/>
      <c r="G866" s="15"/>
      <c r="H866" s="15"/>
      <c r="I866" s="15"/>
      <c r="J866" s="15"/>
      <c r="K866" s="15"/>
      <c r="L866" s="15"/>
      <c r="M866" s="15"/>
      <c r="N866" s="15"/>
      <c r="O866" s="15"/>
      <c r="P866" s="15"/>
      <c r="Q866" s="15"/>
      <c r="R866" s="15"/>
      <c r="S866" s="15"/>
      <c r="T866" s="15"/>
      <c r="U866" s="15"/>
      <c r="V866" s="15"/>
      <c r="W866" s="15"/>
      <c r="X866" s="15"/>
      <c r="Y866" s="15"/>
      <c r="Z866" s="15"/>
    </row>
    <row r="867" spans="1:26" ht="12" customHeight="1">
      <c r="A867" s="15"/>
      <c r="B867" s="15"/>
      <c r="C867" s="15"/>
      <c r="D867" s="15"/>
      <c r="E867" s="15"/>
      <c r="F867" s="15"/>
      <c r="G867" s="15"/>
      <c r="H867" s="15"/>
      <c r="I867" s="15"/>
      <c r="J867" s="15"/>
      <c r="K867" s="15"/>
      <c r="L867" s="15"/>
      <c r="M867" s="15"/>
      <c r="N867" s="15"/>
      <c r="O867" s="15"/>
      <c r="P867" s="15"/>
      <c r="Q867" s="15"/>
      <c r="R867" s="15"/>
      <c r="S867" s="15"/>
      <c r="T867" s="15"/>
      <c r="U867" s="15"/>
      <c r="V867" s="15"/>
      <c r="W867" s="15"/>
      <c r="X867" s="15"/>
      <c r="Y867" s="15"/>
      <c r="Z867" s="15"/>
    </row>
    <row r="868" spans="1:26" ht="12" customHeight="1">
      <c r="A868" s="15"/>
      <c r="B868" s="15"/>
      <c r="C868" s="15"/>
      <c r="D868" s="15"/>
      <c r="E868" s="15"/>
      <c r="F868" s="15"/>
      <c r="G868" s="15"/>
      <c r="H868" s="15"/>
      <c r="I868" s="15"/>
      <c r="J868" s="15"/>
      <c r="K868" s="15"/>
      <c r="L868" s="15"/>
      <c r="M868" s="15"/>
      <c r="N868" s="15"/>
      <c r="O868" s="15"/>
      <c r="P868" s="15"/>
      <c r="Q868" s="15"/>
      <c r="R868" s="15"/>
      <c r="S868" s="15"/>
      <c r="T868" s="15"/>
      <c r="U868" s="15"/>
      <c r="V868" s="15"/>
      <c r="W868" s="15"/>
      <c r="X868" s="15"/>
      <c r="Y868" s="15"/>
      <c r="Z868" s="15"/>
    </row>
    <row r="869" spans="1:26" ht="12" customHeight="1">
      <c r="A869" s="15"/>
      <c r="B869" s="15"/>
      <c r="C869" s="15"/>
      <c r="D869" s="15"/>
      <c r="E869" s="15"/>
      <c r="F869" s="15"/>
      <c r="G869" s="15"/>
      <c r="H869" s="15"/>
      <c r="I869" s="15"/>
      <c r="J869" s="15"/>
      <c r="K869" s="15"/>
      <c r="L869" s="15"/>
      <c r="M869" s="15"/>
      <c r="N869" s="15"/>
      <c r="O869" s="15"/>
      <c r="P869" s="15"/>
      <c r="Q869" s="15"/>
      <c r="R869" s="15"/>
      <c r="S869" s="15"/>
      <c r="T869" s="15"/>
      <c r="U869" s="15"/>
      <c r="V869" s="15"/>
      <c r="W869" s="15"/>
      <c r="X869" s="15"/>
      <c r="Y869" s="15"/>
      <c r="Z869" s="15"/>
    </row>
    <row r="870" spans="1:26" ht="12" customHeight="1">
      <c r="A870" s="15"/>
      <c r="B870" s="15"/>
      <c r="C870" s="15"/>
      <c r="D870" s="15"/>
      <c r="E870" s="15"/>
      <c r="F870" s="15"/>
      <c r="G870" s="15"/>
      <c r="H870" s="15"/>
      <c r="I870" s="15"/>
      <c r="J870" s="15"/>
      <c r="K870" s="15"/>
      <c r="L870" s="15"/>
      <c r="M870" s="15"/>
      <c r="N870" s="15"/>
      <c r="O870" s="15"/>
      <c r="P870" s="15"/>
      <c r="Q870" s="15"/>
      <c r="R870" s="15"/>
      <c r="S870" s="15"/>
      <c r="T870" s="15"/>
      <c r="U870" s="15"/>
      <c r="V870" s="15"/>
      <c r="W870" s="15"/>
      <c r="X870" s="15"/>
      <c r="Y870" s="15"/>
      <c r="Z870" s="15"/>
    </row>
    <row r="871" spans="1:26" ht="12" customHeight="1">
      <c r="A871" s="15"/>
      <c r="B871" s="15"/>
      <c r="C871" s="15"/>
      <c r="D871" s="15"/>
      <c r="E871" s="15"/>
      <c r="F871" s="15"/>
      <c r="G871" s="15"/>
      <c r="H871" s="15"/>
      <c r="I871" s="15"/>
      <c r="J871" s="15"/>
      <c r="K871" s="15"/>
      <c r="L871" s="15"/>
      <c r="M871" s="15"/>
      <c r="N871" s="15"/>
      <c r="O871" s="15"/>
      <c r="P871" s="15"/>
      <c r="Q871" s="15"/>
      <c r="R871" s="15"/>
      <c r="S871" s="15"/>
      <c r="T871" s="15"/>
      <c r="U871" s="15"/>
      <c r="V871" s="15"/>
      <c r="W871" s="15"/>
      <c r="X871" s="15"/>
      <c r="Y871" s="15"/>
      <c r="Z871" s="15"/>
    </row>
    <row r="872" spans="1:26" ht="12" customHeight="1">
      <c r="A872" s="15"/>
      <c r="B872" s="15"/>
      <c r="C872" s="15"/>
      <c r="D872" s="15"/>
      <c r="E872" s="15"/>
      <c r="F872" s="15"/>
      <c r="G872" s="15"/>
      <c r="H872" s="15"/>
      <c r="I872" s="15"/>
      <c r="J872" s="15"/>
      <c r="K872" s="15"/>
      <c r="L872" s="15"/>
      <c r="M872" s="15"/>
      <c r="N872" s="15"/>
      <c r="O872" s="15"/>
      <c r="P872" s="15"/>
      <c r="Q872" s="15"/>
      <c r="R872" s="15"/>
      <c r="S872" s="15"/>
      <c r="T872" s="15"/>
      <c r="U872" s="15"/>
      <c r="V872" s="15"/>
      <c r="W872" s="15"/>
      <c r="X872" s="15"/>
      <c r="Y872" s="15"/>
      <c r="Z872" s="15"/>
    </row>
    <row r="873" spans="1:26" ht="12" customHeight="1">
      <c r="A873" s="15"/>
      <c r="B873" s="15"/>
      <c r="C873" s="15"/>
      <c r="D873" s="15"/>
      <c r="E873" s="15"/>
      <c r="F873" s="15"/>
      <c r="G873" s="15"/>
      <c r="H873" s="15"/>
      <c r="I873" s="15"/>
      <c r="J873" s="15"/>
      <c r="K873" s="15"/>
      <c r="L873" s="15"/>
      <c r="M873" s="15"/>
      <c r="N873" s="15"/>
      <c r="O873" s="15"/>
      <c r="P873" s="15"/>
      <c r="Q873" s="15"/>
      <c r="R873" s="15"/>
      <c r="S873" s="15"/>
      <c r="T873" s="15"/>
      <c r="U873" s="15"/>
      <c r="V873" s="15"/>
      <c r="W873" s="15"/>
      <c r="X873" s="15"/>
      <c r="Y873" s="15"/>
      <c r="Z873" s="15"/>
    </row>
    <row r="874" spans="1:26" ht="12" customHeight="1">
      <c r="A874" s="15"/>
      <c r="B874" s="15"/>
      <c r="C874" s="15"/>
      <c r="D874" s="15"/>
      <c r="E874" s="15"/>
      <c r="F874" s="15"/>
      <c r="G874" s="15"/>
      <c r="H874" s="15"/>
      <c r="I874" s="15"/>
      <c r="J874" s="15"/>
      <c r="K874" s="15"/>
      <c r="L874" s="15"/>
      <c r="M874" s="15"/>
      <c r="N874" s="15"/>
      <c r="O874" s="15"/>
      <c r="P874" s="15"/>
      <c r="Q874" s="15"/>
      <c r="R874" s="15"/>
      <c r="S874" s="15"/>
      <c r="T874" s="15"/>
      <c r="U874" s="15"/>
      <c r="V874" s="15"/>
      <c r="W874" s="15"/>
      <c r="X874" s="15"/>
      <c r="Y874" s="15"/>
      <c r="Z874" s="15"/>
    </row>
    <row r="875" spans="1:26" ht="12" customHeight="1">
      <c r="A875" s="15"/>
      <c r="B875" s="15"/>
      <c r="C875" s="15"/>
      <c r="D875" s="15"/>
      <c r="E875" s="15"/>
      <c r="F875" s="15"/>
      <c r="G875" s="15"/>
      <c r="H875" s="15"/>
      <c r="I875" s="15"/>
      <c r="J875" s="15"/>
      <c r="K875" s="15"/>
      <c r="L875" s="15"/>
      <c r="M875" s="15"/>
      <c r="N875" s="15"/>
      <c r="O875" s="15"/>
      <c r="P875" s="15"/>
      <c r="Q875" s="15"/>
      <c r="R875" s="15"/>
      <c r="S875" s="15"/>
      <c r="T875" s="15"/>
      <c r="U875" s="15"/>
      <c r="V875" s="15"/>
      <c r="W875" s="15"/>
      <c r="X875" s="15"/>
      <c r="Y875" s="15"/>
      <c r="Z875" s="15"/>
    </row>
    <row r="876" spans="1:26" ht="12" customHeight="1">
      <c r="A876" s="15"/>
      <c r="B876" s="15"/>
      <c r="C876" s="15"/>
      <c r="D876" s="15"/>
      <c r="E876" s="15"/>
      <c r="F876" s="15"/>
      <c r="G876" s="15"/>
      <c r="H876" s="15"/>
      <c r="I876" s="15"/>
      <c r="J876" s="15"/>
      <c r="K876" s="15"/>
      <c r="L876" s="15"/>
      <c r="M876" s="15"/>
      <c r="N876" s="15"/>
      <c r="O876" s="15"/>
      <c r="P876" s="15"/>
      <c r="Q876" s="15"/>
      <c r="R876" s="15"/>
      <c r="S876" s="15"/>
      <c r="T876" s="15"/>
      <c r="U876" s="15"/>
      <c r="V876" s="15"/>
      <c r="W876" s="15"/>
      <c r="X876" s="15"/>
      <c r="Y876" s="15"/>
      <c r="Z876" s="15"/>
    </row>
    <row r="877" spans="1:26" ht="12" customHeight="1">
      <c r="A877" s="15"/>
      <c r="B877" s="15"/>
      <c r="C877" s="15"/>
      <c r="D877" s="15"/>
      <c r="E877" s="15"/>
      <c r="F877" s="15"/>
      <c r="G877" s="15"/>
      <c r="H877" s="15"/>
      <c r="I877" s="15"/>
      <c r="J877" s="15"/>
      <c r="K877" s="15"/>
      <c r="L877" s="15"/>
      <c r="M877" s="15"/>
      <c r="N877" s="15"/>
      <c r="O877" s="15"/>
      <c r="P877" s="15"/>
      <c r="Q877" s="15"/>
      <c r="R877" s="15"/>
      <c r="S877" s="15"/>
      <c r="T877" s="15"/>
      <c r="U877" s="15"/>
      <c r="V877" s="15"/>
      <c r="W877" s="15"/>
      <c r="X877" s="15"/>
      <c r="Y877" s="15"/>
      <c r="Z877" s="15"/>
    </row>
    <row r="878" spans="1:26" ht="12" customHeight="1">
      <c r="A878" s="15"/>
      <c r="B878" s="15"/>
      <c r="C878" s="15"/>
      <c r="D878" s="15"/>
      <c r="E878" s="15"/>
      <c r="F878" s="15"/>
      <c r="G878" s="15"/>
      <c r="H878" s="15"/>
      <c r="I878" s="15"/>
      <c r="J878" s="15"/>
      <c r="K878" s="15"/>
      <c r="L878" s="15"/>
      <c r="M878" s="15"/>
      <c r="N878" s="15"/>
      <c r="O878" s="15"/>
      <c r="P878" s="15"/>
      <c r="Q878" s="15"/>
      <c r="R878" s="15"/>
      <c r="S878" s="15"/>
      <c r="T878" s="15"/>
      <c r="U878" s="15"/>
      <c r="V878" s="15"/>
      <c r="W878" s="15"/>
      <c r="X878" s="15"/>
      <c r="Y878" s="15"/>
      <c r="Z878" s="15"/>
    </row>
    <row r="879" spans="1:26" ht="12" customHeight="1">
      <c r="A879" s="15"/>
      <c r="B879" s="15"/>
      <c r="C879" s="15"/>
      <c r="D879" s="15"/>
      <c r="E879" s="15"/>
      <c r="F879" s="15"/>
      <c r="G879" s="15"/>
      <c r="H879" s="15"/>
      <c r="I879" s="15"/>
      <c r="J879" s="15"/>
      <c r="K879" s="15"/>
      <c r="L879" s="15"/>
      <c r="M879" s="15"/>
      <c r="N879" s="15"/>
      <c r="O879" s="15"/>
      <c r="P879" s="15"/>
      <c r="Q879" s="15"/>
      <c r="R879" s="15"/>
      <c r="S879" s="15"/>
      <c r="T879" s="15"/>
      <c r="U879" s="15"/>
      <c r="V879" s="15"/>
      <c r="W879" s="15"/>
      <c r="X879" s="15"/>
      <c r="Y879" s="15"/>
      <c r="Z879" s="15"/>
    </row>
    <row r="880" spans="1:26" ht="12" customHeight="1">
      <c r="A880" s="15"/>
      <c r="B880" s="15"/>
      <c r="C880" s="15"/>
      <c r="D880" s="15"/>
      <c r="E880" s="15"/>
      <c r="F880" s="15"/>
      <c r="G880" s="15"/>
      <c r="H880" s="15"/>
      <c r="I880" s="15"/>
      <c r="J880" s="15"/>
      <c r="K880" s="15"/>
      <c r="L880" s="15"/>
      <c r="M880" s="15"/>
      <c r="N880" s="15"/>
      <c r="O880" s="15"/>
      <c r="P880" s="15"/>
      <c r="Q880" s="15"/>
      <c r="R880" s="15"/>
      <c r="S880" s="15"/>
      <c r="T880" s="15"/>
      <c r="U880" s="15"/>
      <c r="V880" s="15"/>
      <c r="W880" s="15"/>
      <c r="X880" s="15"/>
      <c r="Y880" s="15"/>
      <c r="Z880" s="15"/>
    </row>
    <row r="881" spans="1:26" ht="12" customHeight="1">
      <c r="A881" s="15"/>
      <c r="B881" s="15"/>
      <c r="C881" s="15"/>
      <c r="D881" s="15"/>
      <c r="E881" s="15"/>
      <c r="F881" s="15"/>
      <c r="G881" s="15"/>
      <c r="H881" s="15"/>
      <c r="I881" s="15"/>
      <c r="J881" s="15"/>
      <c r="K881" s="15"/>
      <c r="L881" s="15"/>
      <c r="M881" s="15"/>
      <c r="N881" s="15"/>
      <c r="O881" s="15"/>
      <c r="P881" s="15"/>
      <c r="Q881" s="15"/>
      <c r="R881" s="15"/>
      <c r="S881" s="15"/>
      <c r="T881" s="15"/>
      <c r="U881" s="15"/>
      <c r="V881" s="15"/>
      <c r="W881" s="15"/>
      <c r="X881" s="15"/>
      <c r="Y881" s="15"/>
      <c r="Z881" s="15"/>
    </row>
    <row r="882" spans="1:26" ht="12" customHeight="1">
      <c r="A882" s="15"/>
      <c r="B882" s="15"/>
      <c r="C882" s="15"/>
      <c r="D882" s="15"/>
      <c r="E882" s="15"/>
      <c r="F882" s="15"/>
      <c r="G882" s="15"/>
      <c r="H882" s="15"/>
      <c r="I882" s="15"/>
      <c r="J882" s="15"/>
      <c r="K882" s="15"/>
      <c r="L882" s="15"/>
      <c r="M882" s="15"/>
      <c r="N882" s="15"/>
      <c r="O882" s="15"/>
      <c r="P882" s="15"/>
      <c r="Q882" s="15"/>
      <c r="R882" s="15"/>
      <c r="S882" s="15"/>
      <c r="T882" s="15"/>
      <c r="U882" s="15"/>
      <c r="V882" s="15"/>
      <c r="W882" s="15"/>
      <c r="X882" s="15"/>
      <c r="Y882" s="15"/>
      <c r="Z882" s="15"/>
    </row>
    <row r="883" spans="1:26" ht="12" customHeight="1">
      <c r="A883" s="15"/>
      <c r="B883" s="15"/>
      <c r="C883" s="15"/>
      <c r="D883" s="15"/>
      <c r="E883" s="15"/>
      <c r="F883" s="15"/>
      <c r="G883" s="15"/>
      <c r="H883" s="15"/>
      <c r="I883" s="15"/>
      <c r="J883" s="15"/>
      <c r="K883" s="15"/>
      <c r="L883" s="15"/>
      <c r="M883" s="15"/>
      <c r="N883" s="15"/>
      <c r="O883" s="15"/>
      <c r="P883" s="15"/>
      <c r="Q883" s="15"/>
      <c r="R883" s="15"/>
      <c r="S883" s="15"/>
      <c r="T883" s="15"/>
      <c r="U883" s="15"/>
      <c r="V883" s="15"/>
      <c r="W883" s="15"/>
      <c r="X883" s="15"/>
      <c r="Y883" s="15"/>
      <c r="Z883" s="15"/>
    </row>
    <row r="884" spans="1:26" ht="12" customHeight="1">
      <c r="A884" s="15"/>
      <c r="B884" s="15"/>
      <c r="C884" s="15"/>
      <c r="D884" s="15"/>
      <c r="E884" s="15"/>
      <c r="F884" s="15"/>
      <c r="G884" s="15"/>
      <c r="H884" s="15"/>
      <c r="I884" s="15"/>
      <c r="J884" s="15"/>
      <c r="K884" s="15"/>
      <c r="L884" s="15"/>
      <c r="M884" s="15"/>
      <c r="N884" s="15"/>
      <c r="O884" s="15"/>
      <c r="P884" s="15"/>
      <c r="Q884" s="15"/>
      <c r="R884" s="15"/>
      <c r="S884" s="15"/>
      <c r="T884" s="15"/>
      <c r="U884" s="15"/>
      <c r="V884" s="15"/>
      <c r="W884" s="15"/>
      <c r="X884" s="15"/>
      <c r="Y884" s="15"/>
      <c r="Z884" s="15"/>
    </row>
    <row r="885" spans="1:26" ht="12" customHeight="1">
      <c r="A885" s="15"/>
      <c r="B885" s="15"/>
      <c r="C885" s="15"/>
      <c r="D885" s="15"/>
      <c r="E885" s="15"/>
      <c r="F885" s="15"/>
      <c r="G885" s="15"/>
      <c r="H885" s="15"/>
      <c r="I885" s="15"/>
      <c r="J885" s="15"/>
      <c r="K885" s="15"/>
      <c r="L885" s="15"/>
      <c r="M885" s="15"/>
      <c r="N885" s="15"/>
      <c r="O885" s="15"/>
      <c r="P885" s="15"/>
      <c r="Q885" s="15"/>
      <c r="R885" s="15"/>
      <c r="S885" s="15"/>
      <c r="T885" s="15"/>
      <c r="U885" s="15"/>
      <c r="V885" s="15"/>
      <c r="W885" s="15"/>
      <c r="X885" s="15"/>
      <c r="Y885" s="15"/>
      <c r="Z885" s="15"/>
    </row>
    <row r="886" spans="1:26" ht="12" customHeight="1">
      <c r="A886" s="15"/>
      <c r="B886" s="15"/>
      <c r="C886" s="15"/>
      <c r="D886" s="15"/>
      <c r="E886" s="15"/>
      <c r="F886" s="15"/>
      <c r="G886" s="15"/>
      <c r="H886" s="15"/>
      <c r="I886" s="15"/>
      <c r="J886" s="15"/>
      <c r="K886" s="15"/>
      <c r="L886" s="15"/>
      <c r="M886" s="15"/>
      <c r="N886" s="15"/>
      <c r="O886" s="15"/>
      <c r="P886" s="15"/>
      <c r="Q886" s="15"/>
      <c r="R886" s="15"/>
      <c r="S886" s="15"/>
      <c r="T886" s="15"/>
      <c r="U886" s="15"/>
      <c r="V886" s="15"/>
      <c r="W886" s="15"/>
      <c r="X886" s="15"/>
      <c r="Y886" s="15"/>
      <c r="Z886" s="15"/>
    </row>
    <row r="887" spans="1:26" ht="12" customHeight="1">
      <c r="A887" s="15"/>
      <c r="B887" s="15"/>
      <c r="C887" s="15"/>
      <c r="D887" s="15"/>
      <c r="E887" s="15"/>
      <c r="F887" s="15"/>
      <c r="G887" s="15"/>
      <c r="H887" s="15"/>
      <c r="I887" s="15"/>
      <c r="J887" s="15"/>
      <c r="K887" s="15"/>
      <c r="L887" s="15"/>
      <c r="M887" s="15"/>
      <c r="N887" s="15"/>
      <c r="O887" s="15"/>
      <c r="P887" s="15"/>
      <c r="Q887" s="15"/>
      <c r="R887" s="15"/>
      <c r="S887" s="15"/>
      <c r="T887" s="15"/>
      <c r="U887" s="15"/>
      <c r="V887" s="15"/>
      <c r="W887" s="15"/>
      <c r="X887" s="15"/>
      <c r="Y887" s="15"/>
      <c r="Z887" s="15"/>
    </row>
    <row r="888" spans="1:26" ht="12" customHeight="1">
      <c r="A888" s="15"/>
      <c r="B888" s="15"/>
      <c r="C888" s="15"/>
      <c r="D888" s="15"/>
      <c r="E888" s="15"/>
      <c r="F888" s="15"/>
      <c r="G888" s="15"/>
      <c r="H888" s="15"/>
      <c r="I888" s="15"/>
      <c r="J888" s="15"/>
      <c r="K888" s="15"/>
      <c r="L888" s="15"/>
      <c r="M888" s="15"/>
      <c r="N888" s="15"/>
      <c r="O888" s="15"/>
      <c r="P888" s="15"/>
      <c r="Q888" s="15"/>
      <c r="R888" s="15"/>
      <c r="S888" s="15"/>
      <c r="T888" s="15"/>
      <c r="U888" s="15"/>
      <c r="V888" s="15"/>
      <c r="W888" s="15"/>
      <c r="X888" s="15"/>
      <c r="Y888" s="15"/>
      <c r="Z888" s="15"/>
    </row>
    <row r="889" spans="1:26" ht="12" customHeight="1">
      <c r="A889" s="15"/>
      <c r="B889" s="15"/>
      <c r="C889" s="15"/>
      <c r="D889" s="15"/>
      <c r="E889" s="15"/>
      <c r="F889" s="15"/>
      <c r="G889" s="15"/>
      <c r="H889" s="15"/>
      <c r="I889" s="15"/>
      <c r="J889" s="15"/>
      <c r="K889" s="15"/>
      <c r="L889" s="15"/>
      <c r="M889" s="15"/>
      <c r="N889" s="15"/>
      <c r="O889" s="15"/>
      <c r="P889" s="15"/>
      <c r="Q889" s="15"/>
      <c r="R889" s="15"/>
      <c r="S889" s="15"/>
      <c r="T889" s="15"/>
      <c r="U889" s="15"/>
      <c r="V889" s="15"/>
      <c r="W889" s="15"/>
      <c r="X889" s="15"/>
      <c r="Y889" s="15"/>
      <c r="Z889" s="15"/>
    </row>
    <row r="890" spans="1:26" ht="12" customHeight="1">
      <c r="A890" s="15"/>
      <c r="B890" s="15"/>
      <c r="C890" s="15"/>
      <c r="D890" s="15"/>
      <c r="E890" s="15"/>
      <c r="F890" s="15"/>
      <c r="G890" s="15"/>
      <c r="H890" s="15"/>
      <c r="I890" s="15"/>
      <c r="J890" s="15"/>
      <c r="K890" s="15"/>
      <c r="L890" s="15"/>
      <c r="M890" s="15"/>
      <c r="N890" s="15"/>
      <c r="O890" s="15"/>
      <c r="P890" s="15"/>
      <c r="Q890" s="15"/>
      <c r="R890" s="15"/>
      <c r="S890" s="15"/>
      <c r="T890" s="15"/>
      <c r="U890" s="15"/>
      <c r="V890" s="15"/>
      <c r="W890" s="15"/>
      <c r="X890" s="15"/>
      <c r="Y890" s="15"/>
      <c r="Z890" s="15"/>
    </row>
    <row r="891" spans="1:26" ht="12" customHeight="1">
      <c r="A891" s="15"/>
      <c r="B891" s="15"/>
      <c r="C891" s="15"/>
      <c r="D891" s="15"/>
      <c r="E891" s="15"/>
      <c r="F891" s="15"/>
      <c r="G891" s="15"/>
      <c r="H891" s="15"/>
      <c r="I891" s="15"/>
      <c r="J891" s="15"/>
      <c r="K891" s="15"/>
      <c r="L891" s="15"/>
      <c r="M891" s="15"/>
      <c r="N891" s="15"/>
      <c r="O891" s="15"/>
      <c r="P891" s="15"/>
      <c r="Q891" s="15"/>
      <c r="R891" s="15"/>
      <c r="S891" s="15"/>
      <c r="T891" s="15"/>
      <c r="U891" s="15"/>
      <c r="V891" s="15"/>
      <c r="W891" s="15"/>
      <c r="X891" s="15"/>
      <c r="Y891" s="15"/>
      <c r="Z891" s="15"/>
    </row>
    <row r="892" spans="1:26" ht="12" customHeight="1">
      <c r="A892" s="15"/>
      <c r="B892" s="15"/>
      <c r="C892" s="15"/>
      <c r="D892" s="15"/>
      <c r="E892" s="15"/>
      <c r="F892" s="15"/>
      <c r="G892" s="15"/>
      <c r="H892" s="15"/>
      <c r="I892" s="15"/>
      <c r="J892" s="15"/>
      <c r="K892" s="15"/>
      <c r="L892" s="15"/>
      <c r="M892" s="15"/>
      <c r="N892" s="15"/>
      <c r="O892" s="15"/>
      <c r="P892" s="15"/>
      <c r="Q892" s="15"/>
      <c r="R892" s="15"/>
      <c r="S892" s="15"/>
      <c r="T892" s="15"/>
      <c r="U892" s="15"/>
      <c r="V892" s="15"/>
      <c r="W892" s="15"/>
      <c r="X892" s="15"/>
      <c r="Y892" s="15"/>
      <c r="Z892" s="15"/>
    </row>
    <row r="893" spans="1:26" ht="12" customHeight="1">
      <c r="A893" s="15"/>
      <c r="B893" s="15"/>
      <c r="C893" s="15"/>
      <c r="D893" s="15"/>
      <c r="E893" s="15"/>
      <c r="F893" s="15"/>
      <c r="G893" s="15"/>
      <c r="H893" s="15"/>
      <c r="I893" s="15"/>
      <c r="J893" s="15"/>
      <c r="K893" s="15"/>
      <c r="L893" s="15"/>
      <c r="M893" s="15"/>
      <c r="N893" s="15"/>
      <c r="O893" s="15"/>
      <c r="P893" s="15"/>
      <c r="Q893" s="15"/>
      <c r="R893" s="15"/>
      <c r="S893" s="15"/>
      <c r="T893" s="15"/>
      <c r="U893" s="15"/>
      <c r="V893" s="15"/>
      <c r="W893" s="15"/>
      <c r="X893" s="15"/>
      <c r="Y893" s="15"/>
      <c r="Z893" s="15"/>
    </row>
    <row r="894" spans="1:26" ht="12" customHeight="1">
      <c r="A894" s="15"/>
      <c r="B894" s="15"/>
      <c r="C894" s="15"/>
      <c r="D894" s="15"/>
      <c r="E894" s="15"/>
      <c r="F894" s="15"/>
      <c r="G894" s="15"/>
      <c r="H894" s="15"/>
      <c r="I894" s="15"/>
      <c r="J894" s="15"/>
      <c r="K894" s="15"/>
      <c r="L894" s="15"/>
      <c r="M894" s="15"/>
      <c r="N894" s="15"/>
      <c r="O894" s="15"/>
      <c r="P894" s="15"/>
      <c r="Q894" s="15"/>
      <c r="R894" s="15"/>
      <c r="S894" s="15"/>
      <c r="T894" s="15"/>
      <c r="U894" s="15"/>
      <c r="V894" s="15"/>
      <c r="W894" s="15"/>
      <c r="X894" s="15"/>
      <c r="Y894" s="15"/>
      <c r="Z894" s="15"/>
    </row>
    <row r="895" spans="1:26" ht="12" customHeight="1">
      <c r="A895" s="15"/>
      <c r="B895" s="15"/>
      <c r="C895" s="15"/>
      <c r="D895" s="15"/>
      <c r="E895" s="15"/>
      <c r="F895" s="15"/>
      <c r="G895" s="15"/>
      <c r="H895" s="15"/>
      <c r="I895" s="15"/>
      <c r="J895" s="15"/>
      <c r="K895" s="15"/>
      <c r="L895" s="15"/>
      <c r="M895" s="15"/>
      <c r="N895" s="15"/>
      <c r="O895" s="15"/>
      <c r="P895" s="15"/>
      <c r="Q895" s="15"/>
      <c r="R895" s="15"/>
      <c r="S895" s="15"/>
      <c r="T895" s="15"/>
      <c r="U895" s="15"/>
      <c r="V895" s="15"/>
      <c r="W895" s="15"/>
      <c r="X895" s="15"/>
      <c r="Y895" s="15"/>
      <c r="Z895" s="15"/>
    </row>
    <row r="896" spans="1:26" ht="12" customHeight="1">
      <c r="A896" s="15"/>
      <c r="B896" s="15"/>
      <c r="C896" s="15"/>
      <c r="D896" s="15"/>
      <c r="E896" s="15"/>
      <c r="F896" s="15"/>
      <c r="G896" s="15"/>
      <c r="H896" s="15"/>
      <c r="I896" s="15"/>
      <c r="J896" s="15"/>
      <c r="K896" s="15"/>
      <c r="L896" s="15"/>
      <c r="M896" s="15"/>
      <c r="N896" s="15"/>
      <c r="O896" s="15"/>
      <c r="P896" s="15"/>
      <c r="Q896" s="15"/>
      <c r="R896" s="15"/>
      <c r="S896" s="15"/>
      <c r="T896" s="15"/>
      <c r="U896" s="15"/>
      <c r="V896" s="15"/>
      <c r="W896" s="15"/>
      <c r="X896" s="15"/>
      <c r="Y896" s="15"/>
      <c r="Z896" s="15"/>
    </row>
    <row r="897" spans="1:26" ht="12" customHeight="1">
      <c r="A897" s="15"/>
      <c r="B897" s="15"/>
      <c r="C897" s="15"/>
      <c r="D897" s="15"/>
      <c r="E897" s="15"/>
      <c r="F897" s="15"/>
      <c r="G897" s="15"/>
      <c r="H897" s="15"/>
      <c r="I897" s="15"/>
      <c r="J897" s="15"/>
      <c r="K897" s="15"/>
      <c r="L897" s="15"/>
      <c r="M897" s="15"/>
      <c r="N897" s="15"/>
      <c r="O897" s="15"/>
      <c r="P897" s="15"/>
      <c r="Q897" s="15"/>
      <c r="R897" s="15"/>
      <c r="S897" s="15"/>
      <c r="T897" s="15"/>
      <c r="U897" s="15"/>
      <c r="V897" s="15"/>
      <c r="W897" s="15"/>
      <c r="X897" s="15"/>
      <c r="Y897" s="15"/>
      <c r="Z897" s="15"/>
    </row>
    <row r="898" spans="1:26" ht="12" customHeight="1">
      <c r="A898" s="15"/>
      <c r="B898" s="15"/>
      <c r="C898" s="15"/>
      <c r="D898" s="15"/>
      <c r="E898" s="15"/>
      <c r="F898" s="15"/>
      <c r="G898" s="15"/>
      <c r="H898" s="15"/>
      <c r="I898" s="15"/>
      <c r="J898" s="15"/>
      <c r="K898" s="15"/>
      <c r="L898" s="15"/>
      <c r="M898" s="15"/>
      <c r="N898" s="15"/>
      <c r="O898" s="15"/>
      <c r="P898" s="15"/>
      <c r="Q898" s="15"/>
      <c r="R898" s="15"/>
      <c r="S898" s="15"/>
      <c r="T898" s="15"/>
      <c r="U898" s="15"/>
      <c r="V898" s="15"/>
      <c r="W898" s="15"/>
      <c r="X898" s="15"/>
      <c r="Y898" s="15"/>
      <c r="Z898" s="15"/>
    </row>
    <row r="899" spans="1:26" ht="12" customHeight="1">
      <c r="A899" s="15"/>
      <c r="B899" s="15"/>
      <c r="C899" s="15"/>
      <c r="D899" s="15"/>
      <c r="E899" s="15"/>
      <c r="F899" s="15"/>
      <c r="G899" s="15"/>
      <c r="H899" s="15"/>
      <c r="I899" s="15"/>
      <c r="J899" s="15"/>
      <c r="K899" s="15"/>
      <c r="L899" s="15"/>
      <c r="M899" s="15"/>
      <c r="N899" s="15"/>
      <c r="O899" s="15"/>
      <c r="P899" s="15"/>
      <c r="Q899" s="15"/>
      <c r="R899" s="15"/>
      <c r="S899" s="15"/>
      <c r="T899" s="15"/>
      <c r="U899" s="15"/>
      <c r="V899" s="15"/>
      <c r="W899" s="15"/>
      <c r="X899" s="15"/>
      <c r="Y899" s="15"/>
      <c r="Z899" s="15"/>
    </row>
    <row r="900" spans="1:26" ht="12" customHeight="1">
      <c r="A900" s="15"/>
      <c r="B900" s="15"/>
      <c r="C900" s="15"/>
      <c r="D900" s="15"/>
      <c r="E900" s="15"/>
      <c r="F900" s="15"/>
      <c r="G900" s="15"/>
      <c r="H900" s="15"/>
      <c r="I900" s="15"/>
      <c r="J900" s="15"/>
      <c r="K900" s="15"/>
      <c r="L900" s="15"/>
      <c r="M900" s="15"/>
      <c r="N900" s="15"/>
      <c r="O900" s="15"/>
      <c r="P900" s="15"/>
      <c r="Q900" s="15"/>
      <c r="R900" s="15"/>
      <c r="S900" s="15"/>
      <c r="T900" s="15"/>
      <c r="U900" s="15"/>
      <c r="V900" s="15"/>
      <c r="W900" s="15"/>
      <c r="X900" s="15"/>
      <c r="Y900" s="15"/>
      <c r="Z900" s="15"/>
    </row>
    <row r="901" spans="1:26" ht="12" customHeight="1">
      <c r="A901" s="15"/>
      <c r="B901" s="15"/>
      <c r="C901" s="15"/>
      <c r="D901" s="15"/>
      <c r="E901" s="15"/>
      <c r="F901" s="15"/>
      <c r="G901" s="15"/>
      <c r="H901" s="15"/>
      <c r="I901" s="15"/>
      <c r="J901" s="15"/>
      <c r="K901" s="15"/>
      <c r="L901" s="15"/>
      <c r="M901" s="15"/>
      <c r="N901" s="15"/>
      <c r="O901" s="15"/>
      <c r="P901" s="15"/>
      <c r="Q901" s="15"/>
      <c r="R901" s="15"/>
      <c r="S901" s="15"/>
      <c r="T901" s="15"/>
      <c r="U901" s="15"/>
      <c r="V901" s="15"/>
      <c r="W901" s="15"/>
      <c r="X901" s="15"/>
      <c r="Y901" s="15"/>
      <c r="Z901" s="15"/>
    </row>
    <row r="902" spans="1:26" ht="12" customHeight="1">
      <c r="A902" s="15"/>
      <c r="B902" s="15"/>
      <c r="C902" s="15"/>
      <c r="D902" s="15"/>
      <c r="E902" s="15"/>
      <c r="F902" s="15"/>
      <c r="G902" s="15"/>
      <c r="H902" s="15"/>
      <c r="I902" s="15"/>
      <c r="J902" s="15"/>
      <c r="K902" s="15"/>
      <c r="L902" s="15"/>
      <c r="M902" s="15"/>
      <c r="N902" s="15"/>
      <c r="O902" s="15"/>
      <c r="P902" s="15"/>
      <c r="Q902" s="15"/>
      <c r="R902" s="15"/>
      <c r="S902" s="15"/>
      <c r="T902" s="15"/>
      <c r="U902" s="15"/>
      <c r="V902" s="15"/>
      <c r="W902" s="15"/>
      <c r="X902" s="15"/>
      <c r="Y902" s="15"/>
      <c r="Z902" s="15"/>
    </row>
    <row r="903" spans="1:26" ht="12" customHeight="1">
      <c r="A903" s="15"/>
      <c r="B903" s="15"/>
      <c r="C903" s="15"/>
      <c r="D903" s="15"/>
      <c r="E903" s="15"/>
      <c r="F903" s="15"/>
      <c r="G903" s="15"/>
      <c r="H903" s="15"/>
      <c r="I903" s="15"/>
      <c r="J903" s="15"/>
      <c r="K903" s="15"/>
      <c r="L903" s="15"/>
      <c r="M903" s="15"/>
      <c r="N903" s="15"/>
      <c r="O903" s="15"/>
      <c r="P903" s="15"/>
      <c r="Q903" s="15"/>
      <c r="R903" s="15"/>
      <c r="S903" s="15"/>
      <c r="T903" s="15"/>
      <c r="U903" s="15"/>
      <c r="V903" s="15"/>
      <c r="W903" s="15"/>
      <c r="X903" s="15"/>
      <c r="Y903" s="15"/>
      <c r="Z903" s="15"/>
    </row>
    <row r="904" spans="1:26" ht="12" customHeight="1">
      <c r="A904" s="15"/>
      <c r="B904" s="15"/>
      <c r="C904" s="15"/>
      <c r="D904" s="15"/>
      <c r="E904" s="15"/>
      <c r="F904" s="15"/>
      <c r="G904" s="15"/>
      <c r="H904" s="15"/>
      <c r="I904" s="15"/>
      <c r="J904" s="15"/>
      <c r="K904" s="15"/>
      <c r="L904" s="15"/>
      <c r="M904" s="15"/>
      <c r="N904" s="15"/>
      <c r="O904" s="15"/>
      <c r="P904" s="15"/>
      <c r="Q904" s="15"/>
      <c r="R904" s="15"/>
      <c r="S904" s="15"/>
      <c r="T904" s="15"/>
      <c r="U904" s="15"/>
      <c r="V904" s="15"/>
      <c r="W904" s="15"/>
      <c r="X904" s="15"/>
      <c r="Y904" s="15"/>
      <c r="Z904" s="15"/>
    </row>
    <row r="905" spans="1:26" ht="12" customHeight="1">
      <c r="A905" s="15"/>
      <c r="B905" s="15"/>
      <c r="C905" s="15"/>
      <c r="D905" s="15"/>
      <c r="E905" s="15"/>
      <c r="F905" s="15"/>
      <c r="G905" s="15"/>
      <c r="H905" s="15"/>
      <c r="I905" s="15"/>
      <c r="J905" s="15"/>
      <c r="K905" s="15"/>
      <c r="L905" s="15"/>
      <c r="M905" s="15"/>
      <c r="N905" s="15"/>
      <c r="O905" s="15"/>
      <c r="P905" s="15"/>
      <c r="Q905" s="15"/>
      <c r="R905" s="15"/>
      <c r="S905" s="15"/>
      <c r="T905" s="15"/>
      <c r="U905" s="15"/>
      <c r="V905" s="15"/>
      <c r="W905" s="15"/>
      <c r="X905" s="15"/>
      <c r="Y905" s="15"/>
      <c r="Z905" s="15"/>
    </row>
    <row r="906" spans="1:26" ht="12" customHeight="1">
      <c r="A906" s="15"/>
      <c r="B906" s="15"/>
      <c r="C906" s="15"/>
      <c r="D906" s="15"/>
      <c r="E906" s="15"/>
      <c r="F906" s="15"/>
      <c r="G906" s="15"/>
      <c r="H906" s="15"/>
      <c r="I906" s="15"/>
      <c r="J906" s="15"/>
      <c r="K906" s="15"/>
      <c r="L906" s="15"/>
      <c r="M906" s="15"/>
      <c r="N906" s="15"/>
      <c r="O906" s="15"/>
      <c r="P906" s="15"/>
      <c r="Q906" s="15"/>
      <c r="R906" s="15"/>
      <c r="S906" s="15"/>
      <c r="T906" s="15"/>
      <c r="U906" s="15"/>
      <c r="V906" s="15"/>
      <c r="W906" s="15"/>
      <c r="X906" s="15"/>
      <c r="Y906" s="15"/>
      <c r="Z906" s="15"/>
    </row>
    <row r="907" spans="1:26" ht="12" customHeight="1">
      <c r="A907" s="15"/>
      <c r="B907" s="15"/>
      <c r="C907" s="15"/>
      <c r="D907" s="15"/>
      <c r="E907" s="15"/>
      <c r="F907" s="15"/>
      <c r="G907" s="15"/>
      <c r="H907" s="15"/>
      <c r="I907" s="15"/>
      <c r="J907" s="15"/>
      <c r="K907" s="15"/>
      <c r="L907" s="15"/>
      <c r="M907" s="15"/>
      <c r="N907" s="15"/>
      <c r="O907" s="15"/>
      <c r="P907" s="15"/>
      <c r="Q907" s="15"/>
      <c r="R907" s="15"/>
      <c r="S907" s="15"/>
      <c r="T907" s="15"/>
      <c r="U907" s="15"/>
      <c r="V907" s="15"/>
      <c r="W907" s="15"/>
      <c r="X907" s="15"/>
      <c r="Y907" s="15"/>
      <c r="Z907" s="15"/>
    </row>
    <row r="908" spans="1:26" ht="12" customHeight="1">
      <c r="A908" s="15"/>
      <c r="B908" s="15"/>
      <c r="C908" s="15"/>
      <c r="D908" s="15"/>
      <c r="E908" s="15"/>
      <c r="F908" s="15"/>
      <c r="G908" s="15"/>
      <c r="H908" s="15"/>
      <c r="I908" s="15"/>
      <c r="J908" s="15"/>
      <c r="K908" s="15"/>
      <c r="L908" s="15"/>
      <c r="M908" s="15"/>
      <c r="N908" s="15"/>
      <c r="O908" s="15"/>
      <c r="P908" s="15"/>
      <c r="Q908" s="15"/>
      <c r="R908" s="15"/>
      <c r="S908" s="15"/>
      <c r="T908" s="15"/>
      <c r="U908" s="15"/>
      <c r="V908" s="15"/>
      <c r="W908" s="15"/>
      <c r="X908" s="15"/>
      <c r="Y908" s="15"/>
      <c r="Z908" s="15"/>
    </row>
    <row r="909" spans="1:26" ht="12" customHeight="1">
      <c r="A909" s="15"/>
      <c r="B909" s="15"/>
      <c r="C909" s="15"/>
      <c r="D909" s="15"/>
      <c r="E909" s="15"/>
      <c r="F909" s="15"/>
      <c r="G909" s="15"/>
      <c r="H909" s="15"/>
      <c r="I909" s="15"/>
      <c r="J909" s="15"/>
      <c r="K909" s="15"/>
      <c r="L909" s="15"/>
      <c r="M909" s="15"/>
      <c r="N909" s="15"/>
      <c r="O909" s="15"/>
      <c r="P909" s="15"/>
      <c r="Q909" s="15"/>
      <c r="R909" s="15"/>
      <c r="S909" s="15"/>
      <c r="T909" s="15"/>
      <c r="U909" s="15"/>
      <c r="V909" s="15"/>
      <c r="W909" s="15"/>
      <c r="X909" s="15"/>
      <c r="Y909" s="15"/>
      <c r="Z909" s="15"/>
    </row>
    <row r="910" spans="1:26" ht="12" customHeight="1">
      <c r="A910" s="15"/>
      <c r="B910" s="15"/>
      <c r="C910" s="15"/>
      <c r="D910" s="15"/>
      <c r="E910" s="15"/>
      <c r="F910" s="15"/>
      <c r="G910" s="15"/>
      <c r="H910" s="15"/>
      <c r="I910" s="15"/>
      <c r="J910" s="15"/>
      <c r="K910" s="15"/>
      <c r="L910" s="15"/>
      <c r="M910" s="15"/>
      <c r="N910" s="15"/>
      <c r="O910" s="15"/>
      <c r="P910" s="15"/>
      <c r="Q910" s="15"/>
      <c r="R910" s="15"/>
      <c r="S910" s="15"/>
      <c r="T910" s="15"/>
      <c r="U910" s="15"/>
      <c r="V910" s="15"/>
      <c r="W910" s="15"/>
      <c r="X910" s="15"/>
      <c r="Y910" s="15"/>
      <c r="Z910" s="15"/>
    </row>
    <row r="911" spans="1:26" ht="12" customHeight="1">
      <c r="A911" s="15"/>
      <c r="B911" s="15"/>
      <c r="C911" s="15"/>
      <c r="D911" s="15"/>
      <c r="E911" s="15"/>
      <c r="F911" s="15"/>
      <c r="G911" s="15"/>
      <c r="H911" s="15"/>
      <c r="I911" s="15"/>
      <c r="J911" s="15"/>
      <c r="K911" s="15"/>
      <c r="L911" s="15"/>
      <c r="M911" s="15"/>
      <c r="N911" s="15"/>
      <c r="O911" s="15"/>
      <c r="P911" s="15"/>
      <c r="Q911" s="15"/>
      <c r="R911" s="15"/>
      <c r="S911" s="15"/>
      <c r="T911" s="15"/>
      <c r="U911" s="15"/>
      <c r="V911" s="15"/>
      <c r="W911" s="15"/>
      <c r="X911" s="15"/>
      <c r="Y911" s="15"/>
      <c r="Z911" s="15"/>
    </row>
    <row r="912" spans="1:26" ht="12" customHeight="1">
      <c r="A912" s="15"/>
      <c r="B912" s="15"/>
      <c r="C912" s="15"/>
      <c r="D912" s="15"/>
      <c r="E912" s="15"/>
      <c r="F912" s="15"/>
      <c r="G912" s="15"/>
      <c r="H912" s="15"/>
      <c r="I912" s="15"/>
      <c r="J912" s="15"/>
      <c r="K912" s="15"/>
      <c r="L912" s="15"/>
      <c r="M912" s="15"/>
      <c r="N912" s="15"/>
      <c r="O912" s="15"/>
      <c r="P912" s="15"/>
      <c r="Q912" s="15"/>
      <c r="R912" s="15"/>
      <c r="S912" s="15"/>
      <c r="T912" s="15"/>
      <c r="U912" s="15"/>
      <c r="V912" s="15"/>
      <c r="W912" s="15"/>
      <c r="X912" s="15"/>
      <c r="Y912" s="15"/>
      <c r="Z912" s="15"/>
    </row>
    <row r="913" spans="1:26" ht="12" customHeight="1">
      <c r="A913" s="15"/>
      <c r="B913" s="15"/>
      <c r="C913" s="15"/>
      <c r="D913" s="15"/>
      <c r="E913" s="15"/>
      <c r="F913" s="15"/>
      <c r="G913" s="15"/>
      <c r="H913" s="15"/>
      <c r="I913" s="15"/>
      <c r="J913" s="15"/>
      <c r="K913" s="15"/>
      <c r="L913" s="15"/>
      <c r="M913" s="15"/>
      <c r="N913" s="15"/>
      <c r="O913" s="15"/>
      <c r="P913" s="15"/>
      <c r="Q913" s="15"/>
      <c r="R913" s="15"/>
      <c r="S913" s="15"/>
      <c r="T913" s="15"/>
      <c r="U913" s="15"/>
      <c r="V913" s="15"/>
      <c r="W913" s="15"/>
      <c r="X913" s="15"/>
      <c r="Y913" s="15"/>
      <c r="Z913" s="15"/>
    </row>
    <row r="914" spans="1:26" ht="12" customHeight="1">
      <c r="A914" s="15"/>
      <c r="B914" s="15"/>
      <c r="C914" s="15"/>
      <c r="D914" s="15"/>
      <c r="E914" s="15"/>
      <c r="F914" s="15"/>
      <c r="G914" s="15"/>
      <c r="H914" s="15"/>
      <c r="I914" s="15"/>
      <c r="J914" s="15"/>
      <c r="K914" s="15"/>
      <c r="L914" s="15"/>
      <c r="M914" s="15"/>
      <c r="N914" s="15"/>
      <c r="O914" s="15"/>
      <c r="P914" s="15"/>
      <c r="Q914" s="15"/>
      <c r="R914" s="15"/>
      <c r="S914" s="15"/>
      <c r="T914" s="15"/>
      <c r="U914" s="15"/>
      <c r="V914" s="15"/>
      <c r="W914" s="15"/>
      <c r="X914" s="15"/>
      <c r="Y914" s="15"/>
      <c r="Z914" s="15"/>
    </row>
    <row r="915" spans="1:26" ht="12" customHeight="1">
      <c r="A915" s="15"/>
      <c r="B915" s="15"/>
      <c r="C915" s="15"/>
      <c r="D915" s="15"/>
      <c r="E915" s="15"/>
      <c r="F915" s="15"/>
      <c r="G915" s="15"/>
      <c r="H915" s="15"/>
      <c r="I915" s="15"/>
      <c r="J915" s="15"/>
      <c r="K915" s="15"/>
      <c r="L915" s="15"/>
      <c r="M915" s="15"/>
      <c r="N915" s="15"/>
      <c r="O915" s="15"/>
      <c r="P915" s="15"/>
      <c r="Q915" s="15"/>
      <c r="R915" s="15"/>
      <c r="S915" s="15"/>
      <c r="T915" s="15"/>
      <c r="U915" s="15"/>
      <c r="V915" s="15"/>
      <c r="W915" s="15"/>
      <c r="X915" s="15"/>
      <c r="Y915" s="15"/>
      <c r="Z915" s="15"/>
    </row>
    <row r="916" spans="1:26" ht="12" customHeight="1">
      <c r="A916" s="15"/>
      <c r="B916" s="15"/>
      <c r="C916" s="15"/>
      <c r="D916" s="15"/>
      <c r="E916" s="15"/>
      <c r="F916" s="15"/>
      <c r="G916" s="15"/>
      <c r="H916" s="15"/>
      <c r="I916" s="15"/>
      <c r="J916" s="15"/>
      <c r="K916" s="15"/>
      <c r="L916" s="15"/>
      <c r="M916" s="15"/>
      <c r="N916" s="15"/>
      <c r="O916" s="15"/>
      <c r="P916" s="15"/>
      <c r="Q916" s="15"/>
      <c r="R916" s="15"/>
      <c r="S916" s="15"/>
      <c r="T916" s="15"/>
      <c r="U916" s="15"/>
      <c r="V916" s="15"/>
      <c r="W916" s="15"/>
      <c r="X916" s="15"/>
      <c r="Y916" s="15"/>
      <c r="Z916" s="15"/>
    </row>
    <row r="917" spans="1:26" ht="12" customHeight="1">
      <c r="A917" s="15"/>
      <c r="B917" s="15"/>
      <c r="C917" s="15"/>
      <c r="D917" s="15"/>
      <c r="E917" s="15"/>
      <c r="F917" s="15"/>
      <c r="G917" s="15"/>
      <c r="H917" s="15"/>
      <c r="I917" s="15"/>
      <c r="J917" s="15"/>
      <c r="K917" s="15"/>
      <c r="L917" s="15"/>
      <c r="M917" s="15"/>
      <c r="N917" s="15"/>
      <c r="O917" s="15"/>
      <c r="P917" s="15"/>
      <c r="Q917" s="15"/>
      <c r="R917" s="15"/>
      <c r="S917" s="15"/>
      <c r="T917" s="15"/>
      <c r="U917" s="15"/>
      <c r="V917" s="15"/>
      <c r="W917" s="15"/>
      <c r="X917" s="15"/>
      <c r="Y917" s="15"/>
      <c r="Z917" s="15"/>
    </row>
    <row r="918" spans="1:26" ht="12" customHeight="1">
      <c r="A918" s="15"/>
      <c r="B918" s="15"/>
      <c r="C918" s="15"/>
      <c r="D918" s="15"/>
      <c r="E918" s="15"/>
      <c r="F918" s="15"/>
      <c r="G918" s="15"/>
      <c r="H918" s="15"/>
      <c r="I918" s="15"/>
      <c r="J918" s="15"/>
      <c r="K918" s="15"/>
      <c r="L918" s="15"/>
      <c r="M918" s="15"/>
      <c r="N918" s="15"/>
      <c r="O918" s="15"/>
      <c r="P918" s="15"/>
      <c r="Q918" s="15"/>
      <c r="R918" s="15"/>
      <c r="S918" s="15"/>
      <c r="T918" s="15"/>
      <c r="U918" s="15"/>
      <c r="V918" s="15"/>
      <c r="W918" s="15"/>
      <c r="X918" s="15"/>
      <c r="Y918" s="15"/>
      <c r="Z918" s="15"/>
    </row>
    <row r="919" spans="1:26" ht="12" customHeight="1">
      <c r="A919" s="15"/>
      <c r="B919" s="15"/>
      <c r="C919" s="15"/>
      <c r="D919" s="15"/>
      <c r="E919" s="15"/>
      <c r="F919" s="15"/>
      <c r="G919" s="15"/>
      <c r="H919" s="15"/>
      <c r="I919" s="15"/>
      <c r="J919" s="15"/>
      <c r="K919" s="15"/>
      <c r="L919" s="15"/>
      <c r="M919" s="15"/>
      <c r="N919" s="15"/>
      <c r="O919" s="15"/>
      <c r="P919" s="15"/>
      <c r="Q919" s="15"/>
      <c r="R919" s="15"/>
      <c r="S919" s="15"/>
      <c r="T919" s="15"/>
      <c r="U919" s="15"/>
      <c r="V919" s="15"/>
      <c r="W919" s="15"/>
      <c r="X919" s="15"/>
      <c r="Y919" s="15"/>
      <c r="Z919" s="15"/>
    </row>
    <row r="920" spans="1:26" ht="12" customHeight="1">
      <c r="A920" s="15"/>
      <c r="B920" s="15"/>
      <c r="C920" s="15"/>
      <c r="D920" s="15"/>
      <c r="E920" s="15"/>
      <c r="F920" s="15"/>
      <c r="G920" s="15"/>
      <c r="H920" s="15"/>
      <c r="I920" s="15"/>
      <c r="J920" s="15"/>
      <c r="K920" s="15"/>
      <c r="L920" s="15"/>
      <c r="M920" s="15"/>
      <c r="N920" s="15"/>
      <c r="O920" s="15"/>
      <c r="P920" s="15"/>
      <c r="Q920" s="15"/>
      <c r="R920" s="15"/>
      <c r="S920" s="15"/>
      <c r="T920" s="15"/>
      <c r="U920" s="15"/>
      <c r="V920" s="15"/>
      <c r="W920" s="15"/>
      <c r="X920" s="15"/>
      <c r="Y920" s="15"/>
      <c r="Z920" s="15"/>
    </row>
    <row r="921" spans="1:26" ht="12" customHeight="1">
      <c r="A921" s="15"/>
      <c r="B921" s="15"/>
      <c r="C921" s="15"/>
      <c r="D921" s="15"/>
      <c r="E921" s="15"/>
      <c r="F921" s="15"/>
      <c r="G921" s="15"/>
      <c r="H921" s="15"/>
      <c r="I921" s="15"/>
      <c r="J921" s="15"/>
      <c r="K921" s="15"/>
      <c r="L921" s="15"/>
      <c r="M921" s="15"/>
      <c r="N921" s="15"/>
      <c r="O921" s="15"/>
      <c r="P921" s="15"/>
      <c r="Q921" s="15"/>
      <c r="R921" s="15"/>
      <c r="S921" s="15"/>
      <c r="T921" s="15"/>
      <c r="U921" s="15"/>
      <c r="V921" s="15"/>
      <c r="W921" s="15"/>
      <c r="X921" s="15"/>
      <c r="Y921" s="15"/>
      <c r="Z921" s="15"/>
    </row>
    <row r="922" spans="1:26" ht="12" customHeight="1">
      <c r="A922" s="15"/>
      <c r="B922" s="15"/>
      <c r="C922" s="15"/>
      <c r="D922" s="15"/>
      <c r="E922" s="15"/>
      <c r="F922" s="15"/>
      <c r="G922" s="15"/>
      <c r="H922" s="15"/>
      <c r="I922" s="15"/>
      <c r="J922" s="15"/>
      <c r="K922" s="15"/>
      <c r="L922" s="15"/>
      <c r="M922" s="15"/>
      <c r="N922" s="15"/>
      <c r="O922" s="15"/>
      <c r="P922" s="15"/>
      <c r="Q922" s="15"/>
      <c r="R922" s="15"/>
      <c r="S922" s="15"/>
      <c r="T922" s="15"/>
      <c r="U922" s="15"/>
      <c r="V922" s="15"/>
      <c r="W922" s="15"/>
      <c r="X922" s="15"/>
      <c r="Y922" s="15"/>
      <c r="Z922" s="15"/>
    </row>
    <row r="923" spans="1:26" ht="12" customHeight="1">
      <c r="A923" s="15"/>
      <c r="B923" s="15"/>
      <c r="C923" s="15"/>
      <c r="D923" s="15"/>
      <c r="E923" s="15"/>
      <c r="F923" s="15"/>
      <c r="G923" s="15"/>
      <c r="H923" s="15"/>
      <c r="I923" s="15"/>
      <c r="J923" s="15"/>
      <c r="K923" s="15"/>
      <c r="L923" s="15"/>
      <c r="M923" s="15"/>
      <c r="N923" s="15"/>
      <c r="O923" s="15"/>
      <c r="P923" s="15"/>
      <c r="Q923" s="15"/>
      <c r="R923" s="15"/>
      <c r="S923" s="15"/>
      <c r="T923" s="15"/>
      <c r="U923" s="15"/>
      <c r="V923" s="15"/>
      <c r="W923" s="15"/>
      <c r="X923" s="15"/>
      <c r="Y923" s="15"/>
      <c r="Z923" s="15"/>
    </row>
    <row r="924" spans="1:26" ht="12" customHeight="1">
      <c r="A924" s="15"/>
      <c r="B924" s="15"/>
      <c r="C924" s="15"/>
      <c r="D924" s="15"/>
      <c r="E924" s="15"/>
      <c r="F924" s="15"/>
      <c r="G924" s="15"/>
      <c r="H924" s="15"/>
      <c r="I924" s="15"/>
      <c r="J924" s="15"/>
      <c r="K924" s="15"/>
      <c r="L924" s="15"/>
      <c r="M924" s="15"/>
      <c r="N924" s="15"/>
      <c r="O924" s="15"/>
      <c r="P924" s="15"/>
      <c r="Q924" s="15"/>
      <c r="R924" s="15"/>
      <c r="S924" s="15"/>
      <c r="T924" s="15"/>
      <c r="U924" s="15"/>
      <c r="V924" s="15"/>
      <c r="W924" s="15"/>
      <c r="X924" s="15"/>
      <c r="Y924" s="15"/>
      <c r="Z924" s="15"/>
    </row>
    <row r="925" spans="1:26" ht="12" customHeight="1">
      <c r="A925" s="15"/>
      <c r="B925" s="15"/>
      <c r="C925" s="15"/>
      <c r="D925" s="15"/>
      <c r="E925" s="15"/>
      <c r="F925" s="15"/>
      <c r="G925" s="15"/>
      <c r="H925" s="15"/>
      <c r="I925" s="15"/>
      <c r="J925" s="15"/>
      <c r="K925" s="15"/>
      <c r="L925" s="15"/>
      <c r="M925" s="15"/>
      <c r="N925" s="15"/>
      <c r="O925" s="15"/>
      <c r="P925" s="15"/>
      <c r="Q925" s="15"/>
      <c r="R925" s="15"/>
      <c r="S925" s="15"/>
      <c r="T925" s="15"/>
      <c r="U925" s="15"/>
      <c r="V925" s="15"/>
      <c r="W925" s="15"/>
      <c r="X925" s="15"/>
      <c r="Y925" s="15"/>
      <c r="Z925" s="15"/>
    </row>
    <row r="926" spans="1:26" ht="12" customHeight="1">
      <c r="A926" s="15"/>
      <c r="B926" s="15"/>
      <c r="C926" s="15"/>
      <c r="D926" s="15"/>
      <c r="E926" s="15"/>
      <c r="F926" s="15"/>
      <c r="G926" s="15"/>
      <c r="H926" s="15"/>
      <c r="I926" s="15"/>
      <c r="J926" s="15"/>
      <c r="K926" s="15"/>
      <c r="L926" s="15"/>
      <c r="M926" s="15"/>
      <c r="N926" s="15"/>
      <c r="O926" s="15"/>
      <c r="P926" s="15"/>
      <c r="Q926" s="15"/>
      <c r="R926" s="15"/>
      <c r="S926" s="15"/>
      <c r="T926" s="15"/>
      <c r="U926" s="15"/>
      <c r="V926" s="15"/>
      <c r="W926" s="15"/>
      <c r="X926" s="15"/>
      <c r="Y926" s="15"/>
      <c r="Z926" s="15"/>
    </row>
    <row r="927" spans="1:26" ht="12" customHeight="1">
      <c r="A927" s="15"/>
      <c r="B927" s="15"/>
      <c r="C927" s="15"/>
      <c r="D927" s="15"/>
      <c r="E927" s="15"/>
      <c r="F927" s="15"/>
      <c r="G927" s="15"/>
      <c r="H927" s="15"/>
      <c r="I927" s="15"/>
      <c r="J927" s="15"/>
      <c r="K927" s="15"/>
      <c r="L927" s="15"/>
      <c r="M927" s="15"/>
      <c r="N927" s="15"/>
      <c r="O927" s="15"/>
      <c r="P927" s="15"/>
      <c r="Q927" s="15"/>
      <c r="R927" s="15"/>
      <c r="S927" s="15"/>
      <c r="T927" s="15"/>
      <c r="U927" s="15"/>
      <c r="V927" s="15"/>
      <c r="W927" s="15"/>
      <c r="X927" s="15"/>
      <c r="Y927" s="15"/>
      <c r="Z927" s="15"/>
    </row>
    <row r="928" spans="1:26" ht="12" customHeight="1">
      <c r="A928" s="15"/>
      <c r="B928" s="15"/>
      <c r="C928" s="15"/>
      <c r="D928" s="15"/>
      <c r="E928" s="15"/>
      <c r="F928" s="15"/>
      <c r="G928" s="15"/>
      <c r="H928" s="15"/>
      <c r="I928" s="15"/>
      <c r="J928" s="15"/>
      <c r="K928" s="15"/>
      <c r="L928" s="15"/>
      <c r="M928" s="15"/>
      <c r="N928" s="15"/>
      <c r="O928" s="15"/>
      <c r="P928" s="15"/>
      <c r="Q928" s="15"/>
      <c r="R928" s="15"/>
      <c r="S928" s="15"/>
      <c r="T928" s="15"/>
      <c r="U928" s="15"/>
      <c r="V928" s="15"/>
      <c r="W928" s="15"/>
      <c r="X928" s="15"/>
      <c r="Y928" s="15"/>
      <c r="Z928" s="15"/>
    </row>
    <row r="929" spans="1:26" ht="12" customHeight="1">
      <c r="A929" s="15"/>
      <c r="B929" s="15"/>
      <c r="C929" s="15"/>
      <c r="D929" s="15"/>
      <c r="E929" s="15"/>
      <c r="F929" s="15"/>
      <c r="G929" s="15"/>
      <c r="H929" s="15"/>
      <c r="I929" s="15"/>
      <c r="J929" s="15"/>
      <c r="K929" s="15"/>
      <c r="L929" s="15"/>
      <c r="M929" s="15"/>
      <c r="N929" s="15"/>
      <c r="O929" s="15"/>
      <c r="P929" s="15"/>
      <c r="Q929" s="15"/>
      <c r="R929" s="15"/>
      <c r="S929" s="15"/>
      <c r="T929" s="15"/>
      <c r="U929" s="15"/>
      <c r="V929" s="15"/>
      <c r="W929" s="15"/>
      <c r="X929" s="15"/>
      <c r="Y929" s="15"/>
      <c r="Z929" s="15"/>
    </row>
    <row r="930" spans="1:26" ht="12" customHeight="1">
      <c r="A930" s="15"/>
      <c r="B930" s="15"/>
      <c r="C930" s="15"/>
      <c r="D930" s="15"/>
      <c r="E930" s="15"/>
      <c r="F930" s="15"/>
      <c r="G930" s="15"/>
      <c r="H930" s="15"/>
      <c r="I930" s="15"/>
      <c r="J930" s="15"/>
      <c r="K930" s="15"/>
      <c r="L930" s="15"/>
      <c r="M930" s="15"/>
      <c r="N930" s="15"/>
      <c r="O930" s="15"/>
      <c r="P930" s="15"/>
      <c r="Q930" s="15"/>
      <c r="R930" s="15"/>
      <c r="S930" s="15"/>
      <c r="T930" s="15"/>
      <c r="U930" s="15"/>
      <c r="V930" s="15"/>
      <c r="W930" s="15"/>
      <c r="X930" s="15"/>
      <c r="Y930" s="15"/>
      <c r="Z930" s="15"/>
    </row>
    <row r="931" spans="1:26" ht="12" customHeight="1">
      <c r="A931" s="15"/>
      <c r="B931" s="15"/>
      <c r="C931" s="15"/>
      <c r="D931" s="15"/>
      <c r="E931" s="15"/>
      <c r="F931" s="15"/>
      <c r="G931" s="15"/>
      <c r="H931" s="15"/>
      <c r="I931" s="15"/>
      <c r="J931" s="15"/>
      <c r="K931" s="15"/>
      <c r="L931" s="15"/>
      <c r="M931" s="15"/>
      <c r="N931" s="15"/>
      <c r="O931" s="15"/>
      <c r="P931" s="15"/>
      <c r="Q931" s="15"/>
      <c r="R931" s="15"/>
      <c r="S931" s="15"/>
      <c r="T931" s="15"/>
      <c r="U931" s="15"/>
      <c r="V931" s="15"/>
      <c r="W931" s="15"/>
      <c r="X931" s="15"/>
      <c r="Y931" s="15"/>
      <c r="Z931" s="15"/>
    </row>
    <row r="932" spans="1:26" ht="12" customHeight="1">
      <c r="A932" s="15"/>
      <c r="B932" s="15"/>
      <c r="C932" s="15"/>
      <c r="D932" s="15"/>
      <c r="E932" s="15"/>
      <c r="F932" s="15"/>
      <c r="G932" s="15"/>
      <c r="H932" s="15"/>
      <c r="I932" s="15"/>
      <c r="J932" s="15"/>
      <c r="K932" s="15"/>
      <c r="L932" s="15"/>
      <c r="M932" s="15"/>
      <c r="N932" s="15"/>
      <c r="O932" s="15"/>
      <c r="P932" s="15"/>
      <c r="Q932" s="15"/>
      <c r="R932" s="15"/>
      <c r="S932" s="15"/>
      <c r="T932" s="15"/>
      <c r="U932" s="15"/>
      <c r="V932" s="15"/>
      <c r="W932" s="15"/>
      <c r="X932" s="15"/>
      <c r="Y932" s="15"/>
      <c r="Z932" s="15"/>
    </row>
    <row r="933" spans="1:26" ht="12" customHeight="1">
      <c r="A933" s="15"/>
      <c r="B933" s="15"/>
      <c r="C933" s="15"/>
      <c r="D933" s="15"/>
      <c r="E933" s="15"/>
      <c r="F933" s="15"/>
      <c r="G933" s="15"/>
      <c r="H933" s="15"/>
      <c r="I933" s="15"/>
      <c r="J933" s="15"/>
      <c r="K933" s="15"/>
      <c r="L933" s="15"/>
      <c r="M933" s="15"/>
      <c r="N933" s="15"/>
      <c r="O933" s="15"/>
      <c r="P933" s="15"/>
      <c r="Q933" s="15"/>
      <c r="R933" s="15"/>
      <c r="S933" s="15"/>
      <c r="T933" s="15"/>
      <c r="U933" s="15"/>
      <c r="V933" s="15"/>
      <c r="W933" s="15"/>
      <c r="X933" s="15"/>
      <c r="Y933" s="15"/>
      <c r="Z933" s="15"/>
    </row>
    <row r="934" spans="1:26" ht="12" customHeight="1">
      <c r="A934" s="15"/>
      <c r="B934" s="15"/>
      <c r="C934" s="15"/>
      <c r="D934" s="15"/>
      <c r="E934" s="15"/>
      <c r="F934" s="15"/>
      <c r="G934" s="15"/>
      <c r="H934" s="15"/>
      <c r="I934" s="15"/>
      <c r="J934" s="15"/>
      <c r="K934" s="15"/>
      <c r="L934" s="15"/>
      <c r="M934" s="15"/>
      <c r="N934" s="15"/>
      <c r="O934" s="15"/>
      <c r="P934" s="15"/>
      <c r="Q934" s="15"/>
      <c r="R934" s="15"/>
      <c r="S934" s="15"/>
      <c r="T934" s="15"/>
      <c r="U934" s="15"/>
      <c r="V934" s="15"/>
      <c r="W934" s="15"/>
      <c r="X934" s="15"/>
      <c r="Y934" s="15"/>
      <c r="Z934" s="15"/>
    </row>
    <row r="935" spans="1:26" ht="12" customHeight="1">
      <c r="A935" s="15"/>
      <c r="B935" s="15"/>
      <c r="C935" s="15"/>
      <c r="D935" s="15"/>
      <c r="E935" s="15"/>
      <c r="F935" s="15"/>
      <c r="G935" s="15"/>
      <c r="H935" s="15"/>
      <c r="I935" s="15"/>
      <c r="J935" s="15"/>
      <c r="K935" s="15"/>
      <c r="L935" s="15"/>
      <c r="M935" s="15"/>
      <c r="N935" s="15"/>
      <c r="O935" s="15"/>
      <c r="P935" s="15"/>
      <c r="Q935" s="15"/>
      <c r="R935" s="15"/>
      <c r="S935" s="15"/>
      <c r="T935" s="15"/>
      <c r="U935" s="15"/>
      <c r="V935" s="15"/>
      <c r="W935" s="15"/>
      <c r="X935" s="15"/>
      <c r="Y935" s="15"/>
      <c r="Z935" s="15"/>
    </row>
    <row r="936" spans="1:26" ht="12" customHeight="1">
      <c r="A936" s="15"/>
      <c r="B936" s="15"/>
      <c r="C936" s="15"/>
      <c r="D936" s="15"/>
      <c r="E936" s="15"/>
      <c r="F936" s="15"/>
      <c r="G936" s="15"/>
      <c r="H936" s="15"/>
      <c r="I936" s="15"/>
      <c r="J936" s="15"/>
      <c r="K936" s="15"/>
      <c r="L936" s="15"/>
      <c r="M936" s="15"/>
      <c r="N936" s="15"/>
      <c r="O936" s="15"/>
      <c r="P936" s="15"/>
      <c r="Q936" s="15"/>
      <c r="R936" s="15"/>
      <c r="S936" s="15"/>
      <c r="T936" s="15"/>
      <c r="U936" s="15"/>
      <c r="V936" s="15"/>
      <c r="W936" s="15"/>
      <c r="X936" s="15"/>
      <c r="Y936" s="15"/>
      <c r="Z936" s="15"/>
    </row>
    <row r="937" spans="1:26" ht="12" customHeight="1">
      <c r="A937" s="15"/>
      <c r="B937" s="15"/>
      <c r="C937" s="15"/>
      <c r="D937" s="15"/>
      <c r="E937" s="15"/>
      <c r="F937" s="15"/>
      <c r="G937" s="15"/>
      <c r="H937" s="15"/>
      <c r="I937" s="15"/>
      <c r="J937" s="15"/>
      <c r="K937" s="15"/>
      <c r="L937" s="15"/>
      <c r="M937" s="15"/>
      <c r="N937" s="15"/>
      <c r="O937" s="15"/>
      <c r="P937" s="15"/>
      <c r="Q937" s="15"/>
      <c r="R937" s="15"/>
      <c r="S937" s="15"/>
      <c r="T937" s="15"/>
      <c r="U937" s="15"/>
      <c r="V937" s="15"/>
      <c r="W937" s="15"/>
      <c r="X937" s="15"/>
      <c r="Y937" s="15"/>
      <c r="Z937" s="15"/>
    </row>
    <row r="938" spans="1:26" ht="12" customHeight="1">
      <c r="A938" s="15"/>
      <c r="B938" s="15"/>
      <c r="C938" s="15"/>
      <c r="D938" s="15"/>
      <c r="E938" s="15"/>
      <c r="F938" s="15"/>
      <c r="G938" s="15"/>
      <c r="H938" s="15"/>
      <c r="I938" s="15"/>
      <c r="J938" s="15"/>
      <c r="K938" s="15"/>
      <c r="L938" s="15"/>
      <c r="M938" s="15"/>
      <c r="N938" s="15"/>
      <c r="O938" s="15"/>
      <c r="P938" s="15"/>
      <c r="Q938" s="15"/>
      <c r="R938" s="15"/>
      <c r="S938" s="15"/>
      <c r="T938" s="15"/>
      <c r="U938" s="15"/>
      <c r="V938" s="15"/>
      <c r="W938" s="15"/>
      <c r="X938" s="15"/>
      <c r="Y938" s="15"/>
      <c r="Z938" s="15"/>
    </row>
    <row r="939" spans="1:26" ht="12" customHeight="1">
      <c r="A939" s="15"/>
      <c r="B939" s="15"/>
      <c r="C939" s="15"/>
      <c r="D939" s="15"/>
      <c r="E939" s="15"/>
      <c r="F939" s="15"/>
      <c r="G939" s="15"/>
      <c r="H939" s="15"/>
      <c r="I939" s="15"/>
      <c r="J939" s="15"/>
      <c r="K939" s="15"/>
      <c r="L939" s="15"/>
      <c r="M939" s="15"/>
      <c r="N939" s="15"/>
      <c r="O939" s="15"/>
      <c r="P939" s="15"/>
      <c r="Q939" s="15"/>
      <c r="R939" s="15"/>
      <c r="S939" s="15"/>
      <c r="T939" s="15"/>
      <c r="U939" s="15"/>
      <c r="V939" s="15"/>
      <c r="W939" s="15"/>
      <c r="X939" s="15"/>
      <c r="Y939" s="15"/>
      <c r="Z939" s="15"/>
    </row>
    <row r="940" spans="1:26" ht="12" customHeight="1">
      <c r="A940" s="15"/>
      <c r="B940" s="15"/>
      <c r="C940" s="15"/>
      <c r="D940" s="15"/>
      <c r="E940" s="15"/>
      <c r="F940" s="15"/>
      <c r="G940" s="15"/>
      <c r="H940" s="15"/>
      <c r="I940" s="15"/>
      <c r="J940" s="15"/>
      <c r="K940" s="15"/>
      <c r="L940" s="15"/>
      <c r="M940" s="15"/>
      <c r="N940" s="15"/>
      <c r="O940" s="15"/>
      <c r="P940" s="15"/>
      <c r="Q940" s="15"/>
      <c r="R940" s="15"/>
      <c r="S940" s="15"/>
      <c r="T940" s="15"/>
      <c r="U940" s="15"/>
      <c r="V940" s="15"/>
      <c r="W940" s="15"/>
      <c r="X940" s="15"/>
      <c r="Y940" s="15"/>
      <c r="Z940" s="15"/>
    </row>
    <row r="941" spans="1:26" ht="12" customHeight="1">
      <c r="A941" s="15"/>
      <c r="B941" s="15"/>
      <c r="C941" s="15"/>
      <c r="D941" s="15"/>
      <c r="E941" s="15"/>
      <c r="F941" s="15"/>
      <c r="G941" s="15"/>
      <c r="H941" s="15"/>
      <c r="I941" s="15"/>
      <c r="J941" s="15"/>
      <c r="K941" s="15"/>
      <c r="L941" s="15"/>
      <c r="M941" s="15"/>
      <c r="N941" s="15"/>
      <c r="O941" s="15"/>
      <c r="P941" s="15"/>
      <c r="Q941" s="15"/>
      <c r="R941" s="15"/>
      <c r="S941" s="15"/>
      <c r="T941" s="15"/>
      <c r="U941" s="15"/>
      <c r="V941" s="15"/>
      <c r="W941" s="15"/>
      <c r="X941" s="15"/>
      <c r="Y941" s="15"/>
      <c r="Z941" s="15"/>
    </row>
    <row r="942" spans="1:26" ht="12" customHeight="1">
      <c r="A942" s="15"/>
      <c r="B942" s="15"/>
      <c r="C942" s="15"/>
      <c r="D942" s="15"/>
      <c r="E942" s="15"/>
      <c r="F942" s="15"/>
      <c r="G942" s="15"/>
      <c r="H942" s="15"/>
      <c r="I942" s="15"/>
      <c r="J942" s="15"/>
      <c r="K942" s="15"/>
      <c r="L942" s="15"/>
      <c r="M942" s="15"/>
      <c r="N942" s="15"/>
      <c r="O942" s="15"/>
      <c r="P942" s="15"/>
      <c r="Q942" s="15"/>
      <c r="R942" s="15"/>
      <c r="S942" s="15"/>
      <c r="T942" s="15"/>
      <c r="U942" s="15"/>
      <c r="V942" s="15"/>
      <c r="W942" s="15"/>
      <c r="X942" s="15"/>
      <c r="Y942" s="15"/>
      <c r="Z942" s="15"/>
    </row>
    <row r="943" spans="1:26" ht="12" customHeight="1">
      <c r="A943" s="15"/>
      <c r="B943" s="15"/>
      <c r="C943" s="15"/>
      <c r="D943" s="15"/>
      <c r="E943" s="15"/>
      <c r="F943" s="15"/>
      <c r="G943" s="15"/>
      <c r="H943" s="15"/>
      <c r="I943" s="15"/>
      <c r="J943" s="15"/>
      <c r="K943" s="15"/>
      <c r="L943" s="15"/>
      <c r="M943" s="15"/>
      <c r="N943" s="15"/>
      <c r="O943" s="15"/>
      <c r="P943" s="15"/>
      <c r="Q943" s="15"/>
      <c r="R943" s="15"/>
      <c r="S943" s="15"/>
      <c r="T943" s="15"/>
      <c r="U943" s="15"/>
      <c r="V943" s="15"/>
      <c r="W943" s="15"/>
      <c r="X943" s="15"/>
      <c r="Y943" s="15"/>
      <c r="Z943" s="15"/>
    </row>
    <row r="944" spans="1:26" ht="12" customHeight="1">
      <c r="A944" s="15"/>
      <c r="B944" s="15"/>
      <c r="C944" s="15"/>
      <c r="D944" s="15"/>
      <c r="E944" s="15"/>
      <c r="F944" s="15"/>
      <c r="G944" s="15"/>
      <c r="H944" s="15"/>
      <c r="I944" s="15"/>
      <c r="J944" s="15"/>
      <c r="K944" s="15"/>
      <c r="L944" s="15"/>
      <c r="M944" s="15"/>
      <c r="N944" s="15"/>
      <c r="O944" s="15"/>
      <c r="P944" s="15"/>
      <c r="Q944" s="15"/>
      <c r="R944" s="15"/>
      <c r="S944" s="15"/>
      <c r="T944" s="15"/>
      <c r="U944" s="15"/>
      <c r="V944" s="15"/>
      <c r="W944" s="15"/>
      <c r="X944" s="15"/>
      <c r="Y944" s="15"/>
      <c r="Z944" s="15"/>
    </row>
    <row r="945" spans="1:26" ht="12" customHeight="1">
      <c r="A945" s="15"/>
      <c r="B945" s="15"/>
      <c r="C945" s="15"/>
      <c r="D945" s="15"/>
      <c r="E945" s="15"/>
      <c r="F945" s="15"/>
      <c r="G945" s="15"/>
      <c r="H945" s="15"/>
      <c r="I945" s="15"/>
      <c r="J945" s="15"/>
      <c r="K945" s="15"/>
      <c r="L945" s="15"/>
      <c r="M945" s="15"/>
      <c r="N945" s="15"/>
      <c r="O945" s="15"/>
      <c r="P945" s="15"/>
      <c r="Q945" s="15"/>
      <c r="R945" s="15"/>
      <c r="S945" s="15"/>
      <c r="T945" s="15"/>
      <c r="U945" s="15"/>
      <c r="V945" s="15"/>
      <c r="W945" s="15"/>
      <c r="X945" s="15"/>
      <c r="Y945" s="15"/>
      <c r="Z945" s="15"/>
    </row>
    <row r="946" spans="1:26" ht="12" customHeight="1">
      <c r="A946" s="15"/>
      <c r="B946" s="15"/>
      <c r="C946" s="15"/>
      <c r="D946" s="15"/>
      <c r="E946" s="15"/>
      <c r="F946" s="15"/>
      <c r="G946" s="15"/>
      <c r="H946" s="15"/>
      <c r="I946" s="15"/>
      <c r="J946" s="15"/>
      <c r="K946" s="15"/>
      <c r="L946" s="15"/>
      <c r="M946" s="15"/>
      <c r="N946" s="15"/>
      <c r="O946" s="15"/>
      <c r="P946" s="15"/>
      <c r="Q946" s="15"/>
      <c r="R946" s="15"/>
      <c r="S946" s="15"/>
      <c r="T946" s="15"/>
      <c r="U946" s="15"/>
      <c r="V946" s="15"/>
      <c r="W946" s="15"/>
      <c r="X946" s="15"/>
      <c r="Y946" s="15"/>
      <c r="Z946" s="15"/>
    </row>
    <row r="947" spans="1:26" ht="12" customHeight="1">
      <c r="A947" s="15"/>
      <c r="B947" s="15"/>
      <c r="C947" s="15"/>
      <c r="D947" s="15"/>
      <c r="E947" s="15"/>
      <c r="F947" s="15"/>
      <c r="G947" s="15"/>
      <c r="H947" s="15"/>
      <c r="I947" s="15"/>
      <c r="J947" s="15"/>
      <c r="K947" s="15"/>
      <c r="L947" s="15"/>
      <c r="M947" s="15"/>
      <c r="N947" s="15"/>
      <c r="O947" s="15"/>
      <c r="P947" s="15"/>
      <c r="Q947" s="15"/>
      <c r="R947" s="15"/>
      <c r="S947" s="15"/>
      <c r="T947" s="15"/>
      <c r="U947" s="15"/>
      <c r="V947" s="15"/>
      <c r="W947" s="15"/>
      <c r="X947" s="15"/>
      <c r="Y947" s="15"/>
      <c r="Z947" s="15"/>
    </row>
    <row r="948" spans="1:26" ht="12" customHeight="1">
      <c r="A948" s="15"/>
      <c r="B948" s="15"/>
      <c r="C948" s="15"/>
      <c r="D948" s="15"/>
      <c r="E948" s="15"/>
      <c r="F948" s="15"/>
      <c r="G948" s="15"/>
      <c r="H948" s="15"/>
      <c r="I948" s="15"/>
      <c r="J948" s="15"/>
      <c r="K948" s="15"/>
      <c r="L948" s="15"/>
      <c r="M948" s="15"/>
      <c r="N948" s="15"/>
      <c r="O948" s="15"/>
      <c r="P948" s="15"/>
      <c r="Q948" s="15"/>
      <c r="R948" s="15"/>
      <c r="S948" s="15"/>
      <c r="T948" s="15"/>
      <c r="U948" s="15"/>
      <c r="V948" s="15"/>
      <c r="W948" s="15"/>
      <c r="X948" s="15"/>
      <c r="Y948" s="15"/>
      <c r="Z948" s="15"/>
    </row>
    <row r="949" spans="1:26" ht="12" customHeight="1">
      <c r="A949" s="15"/>
      <c r="B949" s="15"/>
      <c r="C949" s="15"/>
      <c r="D949" s="15"/>
      <c r="E949" s="15"/>
      <c r="F949" s="15"/>
      <c r="G949" s="15"/>
      <c r="H949" s="15"/>
      <c r="I949" s="15"/>
      <c r="J949" s="15"/>
      <c r="K949" s="15"/>
      <c r="L949" s="15"/>
      <c r="M949" s="15"/>
      <c r="N949" s="15"/>
      <c r="O949" s="15"/>
      <c r="P949" s="15"/>
      <c r="Q949" s="15"/>
      <c r="R949" s="15"/>
      <c r="S949" s="15"/>
      <c r="T949" s="15"/>
      <c r="U949" s="15"/>
      <c r="V949" s="15"/>
      <c r="W949" s="15"/>
      <c r="X949" s="15"/>
      <c r="Y949" s="15"/>
      <c r="Z949" s="15"/>
    </row>
    <row r="950" spans="1:26" ht="12" customHeight="1">
      <c r="A950" s="15"/>
      <c r="B950" s="15"/>
      <c r="C950" s="15"/>
      <c r="D950" s="15"/>
      <c r="E950" s="15"/>
      <c r="F950" s="15"/>
      <c r="G950" s="15"/>
      <c r="H950" s="15"/>
      <c r="I950" s="15"/>
      <c r="J950" s="15"/>
      <c r="K950" s="15"/>
      <c r="L950" s="15"/>
      <c r="M950" s="15"/>
      <c r="N950" s="15"/>
      <c r="O950" s="15"/>
      <c r="P950" s="15"/>
      <c r="Q950" s="15"/>
      <c r="R950" s="15"/>
      <c r="S950" s="15"/>
      <c r="T950" s="15"/>
      <c r="U950" s="15"/>
      <c r="V950" s="15"/>
      <c r="W950" s="15"/>
      <c r="X950" s="15"/>
      <c r="Y950" s="15"/>
      <c r="Z950" s="15"/>
    </row>
    <row r="951" spans="1:26" ht="12" customHeight="1">
      <c r="A951" s="15"/>
      <c r="B951" s="15"/>
      <c r="C951" s="15"/>
      <c r="D951" s="15"/>
      <c r="E951" s="15"/>
      <c r="F951" s="15"/>
      <c r="G951" s="15"/>
      <c r="H951" s="15"/>
      <c r="I951" s="15"/>
      <c r="J951" s="15"/>
      <c r="K951" s="15"/>
      <c r="L951" s="15"/>
      <c r="M951" s="15"/>
      <c r="N951" s="15"/>
      <c r="O951" s="15"/>
      <c r="P951" s="15"/>
      <c r="Q951" s="15"/>
      <c r="R951" s="15"/>
      <c r="S951" s="15"/>
      <c r="T951" s="15"/>
      <c r="U951" s="15"/>
      <c r="V951" s="15"/>
      <c r="W951" s="15"/>
      <c r="X951" s="15"/>
      <c r="Y951" s="15"/>
      <c r="Z951" s="15"/>
    </row>
    <row r="952" spans="1:26" ht="12" customHeight="1">
      <c r="A952" s="15"/>
      <c r="B952" s="15"/>
      <c r="C952" s="15"/>
      <c r="D952" s="15"/>
      <c r="E952" s="15"/>
      <c r="F952" s="15"/>
      <c r="G952" s="15"/>
      <c r="H952" s="15"/>
      <c r="I952" s="15"/>
      <c r="J952" s="15"/>
      <c r="K952" s="15"/>
      <c r="L952" s="15"/>
      <c r="M952" s="15"/>
      <c r="N952" s="15"/>
      <c r="O952" s="15"/>
      <c r="P952" s="15"/>
      <c r="Q952" s="15"/>
      <c r="R952" s="15"/>
      <c r="S952" s="15"/>
      <c r="T952" s="15"/>
      <c r="U952" s="15"/>
      <c r="V952" s="15"/>
      <c r="W952" s="15"/>
      <c r="X952" s="15"/>
      <c r="Y952" s="15"/>
      <c r="Z952" s="15"/>
    </row>
    <row r="953" spans="1:26" ht="12" customHeight="1">
      <c r="A953" s="15"/>
      <c r="B953" s="15"/>
      <c r="C953" s="15"/>
      <c r="D953" s="15"/>
      <c r="E953" s="15"/>
      <c r="F953" s="15"/>
      <c r="G953" s="15"/>
      <c r="H953" s="15"/>
      <c r="I953" s="15"/>
      <c r="J953" s="15"/>
      <c r="K953" s="15"/>
      <c r="L953" s="15"/>
      <c r="M953" s="15"/>
      <c r="N953" s="15"/>
      <c r="O953" s="15"/>
      <c r="P953" s="15"/>
      <c r="Q953" s="15"/>
      <c r="R953" s="15"/>
      <c r="S953" s="15"/>
      <c r="T953" s="15"/>
      <c r="U953" s="15"/>
      <c r="V953" s="15"/>
      <c r="W953" s="15"/>
      <c r="X953" s="15"/>
      <c r="Y953" s="15"/>
      <c r="Z953" s="15"/>
    </row>
    <row r="954" spans="1:26" ht="12" customHeight="1">
      <c r="A954" s="15"/>
      <c r="B954" s="15"/>
      <c r="C954" s="15"/>
      <c r="D954" s="15"/>
      <c r="E954" s="15"/>
      <c r="F954" s="15"/>
      <c r="G954" s="15"/>
      <c r="H954" s="15"/>
      <c r="I954" s="15"/>
      <c r="J954" s="15"/>
      <c r="K954" s="15"/>
      <c r="L954" s="15"/>
      <c r="M954" s="15"/>
      <c r="N954" s="15"/>
      <c r="O954" s="15"/>
      <c r="P954" s="15"/>
      <c r="Q954" s="15"/>
      <c r="R954" s="15"/>
      <c r="S954" s="15"/>
      <c r="T954" s="15"/>
      <c r="U954" s="15"/>
      <c r="V954" s="15"/>
      <c r="W954" s="15"/>
      <c r="X954" s="15"/>
      <c r="Y954" s="15"/>
      <c r="Z954" s="15"/>
    </row>
    <row r="955" spans="1:26" ht="12" customHeight="1">
      <c r="A955" s="15"/>
      <c r="B955" s="15"/>
      <c r="C955" s="15"/>
      <c r="D955" s="15"/>
      <c r="E955" s="15"/>
      <c r="F955" s="15"/>
      <c r="G955" s="15"/>
      <c r="H955" s="15"/>
      <c r="I955" s="15"/>
      <c r="J955" s="15"/>
      <c r="K955" s="15"/>
      <c r="L955" s="15"/>
      <c r="M955" s="15"/>
      <c r="N955" s="15"/>
      <c r="O955" s="15"/>
      <c r="P955" s="15"/>
      <c r="Q955" s="15"/>
      <c r="R955" s="15"/>
      <c r="S955" s="15"/>
      <c r="T955" s="15"/>
      <c r="U955" s="15"/>
      <c r="V955" s="15"/>
      <c r="W955" s="15"/>
      <c r="X955" s="15"/>
      <c r="Y955" s="15"/>
      <c r="Z955" s="15"/>
    </row>
    <row r="956" spans="1:26" ht="12" customHeight="1">
      <c r="A956" s="15"/>
      <c r="B956" s="15"/>
      <c r="C956" s="15"/>
      <c r="D956" s="15"/>
      <c r="E956" s="15"/>
      <c r="F956" s="15"/>
      <c r="G956" s="15"/>
      <c r="H956" s="15"/>
      <c r="I956" s="15"/>
      <c r="J956" s="15"/>
      <c r="K956" s="15"/>
      <c r="L956" s="15"/>
      <c r="M956" s="15"/>
      <c r="N956" s="15"/>
      <c r="O956" s="15"/>
      <c r="P956" s="15"/>
      <c r="Q956" s="15"/>
      <c r="R956" s="15"/>
      <c r="S956" s="15"/>
      <c r="T956" s="15"/>
      <c r="U956" s="15"/>
      <c r="V956" s="15"/>
      <c r="W956" s="15"/>
      <c r="X956" s="15"/>
      <c r="Y956" s="15"/>
      <c r="Z956" s="15"/>
    </row>
    <row r="957" spans="1:26" ht="12" customHeight="1">
      <c r="A957" s="15"/>
      <c r="B957" s="15"/>
      <c r="C957" s="15"/>
      <c r="D957" s="15"/>
      <c r="E957" s="15"/>
      <c r="F957" s="15"/>
      <c r="G957" s="15"/>
      <c r="H957" s="15"/>
      <c r="I957" s="15"/>
      <c r="J957" s="15"/>
      <c r="K957" s="15"/>
      <c r="L957" s="15"/>
      <c r="M957" s="15"/>
      <c r="N957" s="15"/>
      <c r="O957" s="15"/>
      <c r="P957" s="15"/>
      <c r="Q957" s="15"/>
      <c r="R957" s="15"/>
      <c r="S957" s="15"/>
      <c r="T957" s="15"/>
      <c r="U957" s="15"/>
      <c r="V957" s="15"/>
      <c r="W957" s="15"/>
      <c r="X957" s="15"/>
      <c r="Y957" s="15"/>
      <c r="Z957" s="15"/>
    </row>
    <row r="958" spans="1:26" ht="12" customHeight="1">
      <c r="A958" s="15"/>
      <c r="B958" s="15"/>
      <c r="C958" s="15"/>
      <c r="D958" s="15"/>
      <c r="E958" s="15"/>
      <c r="F958" s="15"/>
      <c r="G958" s="15"/>
      <c r="H958" s="15"/>
      <c r="I958" s="15"/>
      <c r="J958" s="15"/>
      <c r="K958" s="15"/>
      <c r="L958" s="15"/>
      <c r="M958" s="15"/>
      <c r="N958" s="15"/>
      <c r="O958" s="15"/>
      <c r="P958" s="15"/>
      <c r="Q958" s="15"/>
      <c r="R958" s="15"/>
      <c r="S958" s="15"/>
      <c r="T958" s="15"/>
      <c r="U958" s="15"/>
      <c r="V958" s="15"/>
      <c r="W958" s="15"/>
      <c r="X958" s="15"/>
      <c r="Y958" s="15"/>
      <c r="Z958" s="15"/>
    </row>
    <row r="959" spans="1:26" ht="12" customHeight="1">
      <c r="A959" s="15"/>
      <c r="B959" s="15"/>
      <c r="C959" s="15"/>
      <c r="D959" s="15"/>
      <c r="E959" s="15"/>
      <c r="F959" s="15"/>
      <c r="G959" s="15"/>
      <c r="H959" s="15"/>
      <c r="I959" s="15"/>
      <c r="J959" s="15"/>
      <c r="K959" s="15"/>
      <c r="L959" s="15"/>
      <c r="M959" s="15"/>
      <c r="N959" s="15"/>
      <c r="O959" s="15"/>
      <c r="P959" s="15"/>
      <c r="Q959" s="15"/>
      <c r="R959" s="15"/>
      <c r="S959" s="15"/>
      <c r="T959" s="15"/>
      <c r="U959" s="15"/>
      <c r="V959" s="15"/>
      <c r="W959" s="15"/>
      <c r="X959" s="15"/>
      <c r="Y959" s="15"/>
      <c r="Z959" s="15"/>
    </row>
    <row r="960" spans="1:26" ht="12" customHeight="1">
      <c r="A960" s="15"/>
      <c r="B960" s="15"/>
      <c r="C960" s="15"/>
      <c r="D960" s="15"/>
      <c r="E960" s="15"/>
      <c r="F960" s="15"/>
      <c r="G960" s="15"/>
      <c r="H960" s="15"/>
      <c r="I960" s="15"/>
      <c r="J960" s="15"/>
      <c r="K960" s="15"/>
      <c r="L960" s="15"/>
      <c r="M960" s="15"/>
      <c r="N960" s="15"/>
      <c r="O960" s="15"/>
      <c r="P960" s="15"/>
      <c r="Q960" s="15"/>
      <c r="R960" s="15"/>
      <c r="S960" s="15"/>
      <c r="T960" s="15"/>
      <c r="U960" s="15"/>
      <c r="V960" s="15"/>
      <c r="W960" s="15"/>
      <c r="X960" s="15"/>
      <c r="Y960" s="15"/>
      <c r="Z960" s="15"/>
    </row>
    <row r="961" spans="1:26" ht="12" customHeight="1">
      <c r="A961" s="15"/>
      <c r="B961" s="15"/>
      <c r="C961" s="15"/>
      <c r="D961" s="15"/>
      <c r="E961" s="15"/>
      <c r="F961" s="15"/>
      <c r="G961" s="15"/>
      <c r="H961" s="15"/>
      <c r="I961" s="15"/>
      <c r="J961" s="15"/>
      <c r="K961" s="15"/>
      <c r="L961" s="15"/>
      <c r="M961" s="15"/>
      <c r="N961" s="15"/>
      <c r="O961" s="15"/>
      <c r="P961" s="15"/>
      <c r="Q961" s="15"/>
      <c r="R961" s="15"/>
      <c r="S961" s="15"/>
      <c r="T961" s="15"/>
      <c r="U961" s="15"/>
      <c r="V961" s="15"/>
      <c r="W961" s="15"/>
      <c r="X961" s="15"/>
      <c r="Y961" s="15"/>
      <c r="Z961" s="15"/>
    </row>
    <row r="962" spans="1:26" ht="12" customHeight="1">
      <c r="A962" s="15"/>
      <c r="B962" s="15"/>
      <c r="C962" s="15"/>
      <c r="D962" s="15"/>
      <c r="E962" s="15"/>
      <c r="F962" s="15"/>
      <c r="G962" s="15"/>
      <c r="H962" s="15"/>
      <c r="I962" s="15"/>
      <c r="J962" s="15"/>
      <c r="K962" s="15"/>
      <c r="L962" s="15"/>
      <c r="M962" s="15"/>
      <c r="N962" s="15"/>
      <c r="O962" s="15"/>
      <c r="P962" s="15"/>
      <c r="Q962" s="15"/>
      <c r="R962" s="15"/>
      <c r="S962" s="15"/>
      <c r="T962" s="15"/>
      <c r="U962" s="15"/>
      <c r="V962" s="15"/>
      <c r="W962" s="15"/>
      <c r="X962" s="15"/>
      <c r="Y962" s="15"/>
      <c r="Z962" s="15"/>
    </row>
    <row r="963" spans="1:26" ht="12" customHeight="1">
      <c r="A963" s="15"/>
      <c r="B963" s="15"/>
      <c r="C963" s="15"/>
      <c r="D963" s="15"/>
      <c r="E963" s="15"/>
      <c r="F963" s="15"/>
      <c r="G963" s="15"/>
      <c r="H963" s="15"/>
      <c r="I963" s="15"/>
      <c r="J963" s="15"/>
      <c r="K963" s="15"/>
      <c r="L963" s="15"/>
      <c r="M963" s="15"/>
      <c r="N963" s="15"/>
      <c r="O963" s="15"/>
      <c r="P963" s="15"/>
      <c r="Q963" s="15"/>
      <c r="R963" s="15"/>
      <c r="S963" s="15"/>
      <c r="T963" s="15"/>
      <c r="U963" s="15"/>
      <c r="V963" s="15"/>
      <c r="W963" s="15"/>
      <c r="X963" s="15"/>
      <c r="Y963" s="15"/>
      <c r="Z963" s="15"/>
    </row>
    <row r="964" spans="1:26" ht="12" customHeight="1">
      <c r="A964" s="15"/>
      <c r="B964" s="15"/>
      <c r="C964" s="15"/>
      <c r="D964" s="15"/>
      <c r="E964" s="15"/>
      <c r="F964" s="15"/>
      <c r="G964" s="15"/>
      <c r="H964" s="15"/>
      <c r="I964" s="15"/>
      <c r="J964" s="15"/>
      <c r="K964" s="15"/>
      <c r="L964" s="15"/>
      <c r="M964" s="15"/>
      <c r="N964" s="15"/>
      <c r="O964" s="15"/>
      <c r="P964" s="15"/>
      <c r="Q964" s="15"/>
      <c r="R964" s="15"/>
      <c r="S964" s="15"/>
      <c r="T964" s="15"/>
      <c r="U964" s="15"/>
      <c r="V964" s="15"/>
      <c r="W964" s="15"/>
      <c r="X964" s="15"/>
      <c r="Y964" s="15"/>
      <c r="Z964" s="15"/>
    </row>
    <row r="965" spans="1:26" ht="12" customHeight="1">
      <c r="A965" s="15"/>
      <c r="B965" s="15"/>
      <c r="C965" s="15"/>
      <c r="D965" s="15"/>
      <c r="E965" s="15"/>
      <c r="F965" s="15"/>
      <c r="G965" s="15"/>
      <c r="H965" s="15"/>
      <c r="I965" s="15"/>
      <c r="J965" s="15"/>
      <c r="K965" s="15"/>
      <c r="L965" s="15"/>
      <c r="M965" s="15"/>
      <c r="N965" s="15"/>
      <c r="O965" s="15"/>
      <c r="P965" s="15"/>
      <c r="Q965" s="15"/>
      <c r="R965" s="15"/>
      <c r="S965" s="15"/>
      <c r="T965" s="15"/>
      <c r="U965" s="15"/>
      <c r="V965" s="15"/>
      <c r="W965" s="15"/>
      <c r="X965" s="15"/>
      <c r="Y965" s="15"/>
      <c r="Z965" s="15"/>
    </row>
    <row r="966" spans="1:26" ht="12" customHeight="1">
      <c r="A966" s="15"/>
      <c r="B966" s="15"/>
      <c r="C966" s="15"/>
      <c r="D966" s="15"/>
      <c r="E966" s="15"/>
      <c r="F966" s="15"/>
      <c r="G966" s="15"/>
      <c r="H966" s="15"/>
      <c r="I966" s="15"/>
      <c r="J966" s="15"/>
      <c r="K966" s="15"/>
      <c r="L966" s="15"/>
      <c r="M966" s="15"/>
      <c r="N966" s="15"/>
      <c r="O966" s="15"/>
      <c r="P966" s="15"/>
      <c r="Q966" s="15"/>
      <c r="R966" s="15"/>
      <c r="S966" s="15"/>
      <c r="T966" s="15"/>
      <c r="U966" s="15"/>
      <c r="V966" s="15"/>
      <c r="W966" s="15"/>
      <c r="X966" s="15"/>
      <c r="Y966" s="15"/>
      <c r="Z966" s="15"/>
    </row>
    <row r="967" spans="1:26" ht="12" customHeight="1">
      <c r="A967" s="15"/>
      <c r="B967" s="15"/>
      <c r="C967" s="15"/>
      <c r="D967" s="15"/>
      <c r="E967" s="15"/>
      <c r="F967" s="15"/>
      <c r="G967" s="15"/>
      <c r="H967" s="15"/>
      <c r="I967" s="15"/>
      <c r="J967" s="15"/>
      <c r="K967" s="15"/>
      <c r="L967" s="15"/>
      <c r="M967" s="15"/>
      <c r="N967" s="15"/>
      <c r="O967" s="15"/>
      <c r="P967" s="15"/>
      <c r="Q967" s="15"/>
      <c r="R967" s="15"/>
      <c r="S967" s="15"/>
      <c r="T967" s="15"/>
      <c r="U967" s="15"/>
      <c r="V967" s="15"/>
      <c r="W967" s="15"/>
      <c r="X967" s="15"/>
      <c r="Y967" s="15"/>
      <c r="Z967" s="15"/>
    </row>
    <row r="968" spans="1:26" ht="12" customHeight="1">
      <c r="A968" s="15"/>
      <c r="B968" s="15"/>
      <c r="C968" s="15"/>
      <c r="D968" s="15"/>
      <c r="E968" s="15"/>
      <c r="F968" s="15"/>
      <c r="G968" s="15"/>
      <c r="H968" s="15"/>
      <c r="I968" s="15"/>
      <c r="J968" s="15"/>
      <c r="K968" s="15"/>
      <c r="L968" s="15"/>
      <c r="M968" s="15"/>
      <c r="N968" s="15"/>
      <c r="O968" s="15"/>
      <c r="P968" s="15"/>
      <c r="Q968" s="15"/>
      <c r="R968" s="15"/>
      <c r="S968" s="15"/>
      <c r="T968" s="15"/>
      <c r="U968" s="15"/>
      <c r="V968" s="15"/>
      <c r="W968" s="15"/>
      <c r="X968" s="15"/>
      <c r="Y968" s="15"/>
      <c r="Z968" s="15"/>
    </row>
    <row r="969" spans="1:26" ht="12" customHeight="1">
      <c r="A969" s="15"/>
      <c r="B969" s="15"/>
      <c r="C969" s="15"/>
      <c r="D969" s="15"/>
      <c r="E969" s="15"/>
      <c r="F969" s="15"/>
      <c r="G969" s="15"/>
      <c r="H969" s="15"/>
      <c r="I969" s="15"/>
      <c r="J969" s="15"/>
      <c r="K969" s="15"/>
      <c r="L969" s="15"/>
      <c r="M969" s="15"/>
      <c r="N969" s="15"/>
      <c r="O969" s="15"/>
      <c r="P969" s="15"/>
      <c r="Q969" s="15"/>
      <c r="R969" s="15"/>
      <c r="S969" s="15"/>
      <c r="T969" s="15"/>
      <c r="U969" s="15"/>
      <c r="V969" s="15"/>
      <c r="W969" s="15"/>
      <c r="X969" s="15"/>
      <c r="Y969" s="15"/>
      <c r="Z969" s="15"/>
    </row>
    <row r="970" spans="1:26" ht="12" customHeight="1">
      <c r="A970" s="15"/>
      <c r="B970" s="15"/>
      <c r="C970" s="15"/>
      <c r="D970" s="15"/>
      <c r="E970" s="15"/>
      <c r="F970" s="15"/>
      <c r="G970" s="15"/>
      <c r="H970" s="15"/>
      <c r="I970" s="15"/>
      <c r="J970" s="15"/>
      <c r="K970" s="15"/>
      <c r="L970" s="15"/>
      <c r="M970" s="15"/>
      <c r="N970" s="15"/>
      <c r="O970" s="15"/>
      <c r="P970" s="15"/>
      <c r="Q970" s="15"/>
      <c r="R970" s="15"/>
      <c r="S970" s="15"/>
      <c r="T970" s="15"/>
      <c r="U970" s="15"/>
      <c r="V970" s="15"/>
      <c r="W970" s="15"/>
      <c r="X970" s="15"/>
      <c r="Y970" s="15"/>
      <c r="Z970" s="15"/>
    </row>
    <row r="971" spans="1:26" ht="12" customHeight="1">
      <c r="A971" s="15"/>
      <c r="B971" s="15"/>
      <c r="C971" s="15"/>
      <c r="D971" s="15"/>
      <c r="E971" s="15"/>
      <c r="F971" s="15"/>
      <c r="G971" s="15"/>
      <c r="H971" s="15"/>
      <c r="I971" s="15"/>
      <c r="J971" s="15"/>
      <c r="K971" s="15"/>
      <c r="L971" s="15"/>
      <c r="M971" s="15"/>
      <c r="N971" s="15"/>
      <c r="O971" s="15"/>
      <c r="P971" s="15"/>
      <c r="Q971" s="15"/>
      <c r="R971" s="15"/>
      <c r="S971" s="15"/>
      <c r="T971" s="15"/>
      <c r="U971" s="15"/>
      <c r="V971" s="15"/>
      <c r="W971" s="15"/>
      <c r="X971" s="15"/>
      <c r="Y971" s="15"/>
      <c r="Z971" s="15"/>
    </row>
    <row r="972" spans="1:26" ht="12" customHeight="1">
      <c r="A972" s="15"/>
      <c r="B972" s="15"/>
      <c r="C972" s="15"/>
      <c r="D972" s="15"/>
      <c r="E972" s="15"/>
      <c r="F972" s="15"/>
      <c r="G972" s="15"/>
      <c r="H972" s="15"/>
      <c r="I972" s="15"/>
      <c r="J972" s="15"/>
      <c r="K972" s="15"/>
      <c r="L972" s="15"/>
      <c r="M972" s="15"/>
      <c r="N972" s="15"/>
      <c r="O972" s="15"/>
      <c r="P972" s="15"/>
      <c r="Q972" s="15"/>
      <c r="R972" s="15"/>
      <c r="S972" s="15"/>
      <c r="T972" s="15"/>
      <c r="U972" s="15"/>
      <c r="V972" s="15"/>
      <c r="W972" s="15"/>
      <c r="X972" s="15"/>
      <c r="Y972" s="15"/>
      <c r="Z972" s="15"/>
    </row>
    <row r="973" spans="1:26" ht="12" customHeight="1">
      <c r="A973" s="15"/>
      <c r="B973" s="15"/>
      <c r="C973" s="15"/>
      <c r="D973" s="15"/>
      <c r="E973" s="15"/>
      <c r="F973" s="15"/>
      <c r="G973" s="15"/>
      <c r="H973" s="15"/>
      <c r="I973" s="15"/>
      <c r="J973" s="15"/>
      <c r="K973" s="15"/>
      <c r="L973" s="15"/>
      <c r="M973" s="15"/>
      <c r="N973" s="15"/>
      <c r="O973" s="15"/>
      <c r="P973" s="15"/>
      <c r="Q973" s="15"/>
      <c r="R973" s="15"/>
      <c r="S973" s="15"/>
      <c r="T973" s="15"/>
      <c r="U973" s="15"/>
      <c r="V973" s="15"/>
      <c r="W973" s="15"/>
      <c r="X973" s="15"/>
      <c r="Y973" s="15"/>
      <c r="Z973" s="15"/>
    </row>
    <row r="974" spans="1:26" ht="12" customHeight="1">
      <c r="A974" s="15"/>
      <c r="B974" s="15"/>
      <c r="C974" s="15"/>
      <c r="D974" s="15"/>
      <c r="E974" s="15"/>
      <c r="F974" s="15"/>
      <c r="G974" s="15"/>
      <c r="H974" s="15"/>
      <c r="I974" s="15"/>
      <c r="J974" s="15"/>
      <c r="K974" s="15"/>
      <c r="L974" s="15"/>
      <c r="M974" s="15"/>
      <c r="N974" s="15"/>
      <c r="O974" s="15"/>
      <c r="P974" s="15"/>
      <c r="Q974" s="15"/>
      <c r="R974" s="15"/>
      <c r="S974" s="15"/>
      <c r="T974" s="15"/>
      <c r="U974" s="15"/>
      <c r="V974" s="15"/>
      <c r="W974" s="15"/>
      <c r="X974" s="15"/>
      <c r="Y974" s="15"/>
      <c r="Z974" s="15"/>
    </row>
    <row r="975" spans="1:26" ht="12" customHeight="1">
      <c r="A975" s="15"/>
      <c r="B975" s="15"/>
      <c r="C975" s="15"/>
      <c r="D975" s="15"/>
      <c r="E975" s="15"/>
      <c r="F975" s="15"/>
      <c r="G975" s="15"/>
      <c r="H975" s="15"/>
      <c r="I975" s="15"/>
      <c r="J975" s="15"/>
      <c r="K975" s="15"/>
      <c r="L975" s="15"/>
      <c r="M975" s="15"/>
      <c r="N975" s="15"/>
      <c r="O975" s="15"/>
      <c r="P975" s="15"/>
      <c r="Q975" s="15"/>
      <c r="R975" s="15"/>
      <c r="S975" s="15"/>
      <c r="T975" s="15"/>
      <c r="U975" s="15"/>
      <c r="V975" s="15"/>
      <c r="W975" s="15"/>
      <c r="X975" s="15"/>
      <c r="Y975" s="15"/>
      <c r="Z975" s="15"/>
    </row>
    <row r="976" spans="1:26" ht="12" customHeight="1">
      <c r="A976" s="15"/>
      <c r="B976" s="15"/>
      <c r="C976" s="15"/>
      <c r="D976" s="15"/>
      <c r="E976" s="15"/>
      <c r="F976" s="15"/>
      <c r="G976" s="15"/>
      <c r="H976" s="15"/>
      <c r="I976" s="15"/>
      <c r="J976" s="15"/>
      <c r="K976" s="15"/>
      <c r="L976" s="15"/>
      <c r="M976" s="15"/>
      <c r="N976" s="15"/>
      <c r="O976" s="15"/>
      <c r="P976" s="15"/>
      <c r="Q976" s="15"/>
      <c r="R976" s="15"/>
      <c r="S976" s="15"/>
      <c r="T976" s="15"/>
      <c r="U976" s="15"/>
      <c r="V976" s="15"/>
      <c r="W976" s="15"/>
      <c r="X976" s="15"/>
      <c r="Y976" s="15"/>
      <c r="Z976" s="15"/>
    </row>
    <row r="977" spans="1:26" ht="12" customHeight="1">
      <c r="A977" s="15"/>
      <c r="B977" s="15"/>
      <c r="C977" s="15"/>
      <c r="D977" s="15"/>
      <c r="E977" s="15"/>
      <c r="F977" s="15"/>
      <c r="G977" s="15"/>
      <c r="H977" s="15"/>
      <c r="I977" s="15"/>
      <c r="J977" s="15"/>
      <c r="K977" s="15"/>
      <c r="L977" s="15"/>
      <c r="M977" s="15"/>
      <c r="N977" s="15"/>
      <c r="O977" s="15"/>
      <c r="P977" s="15"/>
      <c r="Q977" s="15"/>
      <c r="R977" s="15"/>
      <c r="S977" s="15"/>
      <c r="T977" s="15"/>
      <c r="U977" s="15"/>
      <c r="V977" s="15"/>
      <c r="W977" s="15"/>
      <c r="X977" s="15"/>
      <c r="Y977" s="15"/>
      <c r="Z977" s="15"/>
    </row>
    <row r="978" spans="1:26" ht="12" customHeight="1">
      <c r="A978" s="15"/>
      <c r="B978" s="15"/>
      <c r="C978" s="15"/>
      <c r="D978" s="15"/>
      <c r="E978" s="15"/>
      <c r="F978" s="15"/>
      <c r="G978" s="15"/>
      <c r="H978" s="15"/>
      <c r="I978" s="15"/>
      <c r="J978" s="15"/>
      <c r="K978" s="15"/>
      <c r="L978" s="15"/>
      <c r="M978" s="15"/>
      <c r="N978" s="15"/>
      <c r="O978" s="15"/>
      <c r="P978" s="15"/>
      <c r="Q978" s="15"/>
      <c r="R978" s="15"/>
      <c r="S978" s="15"/>
      <c r="T978" s="15"/>
      <c r="U978" s="15"/>
      <c r="V978" s="15"/>
      <c r="W978" s="15"/>
      <c r="X978" s="15"/>
      <c r="Y978" s="15"/>
      <c r="Z978" s="15"/>
    </row>
    <row r="979" spans="1:26" ht="12" customHeight="1">
      <c r="A979" s="15"/>
      <c r="B979" s="15"/>
      <c r="C979" s="15"/>
      <c r="D979" s="15"/>
      <c r="E979" s="15"/>
      <c r="F979" s="15"/>
      <c r="G979" s="15"/>
      <c r="H979" s="15"/>
      <c r="I979" s="15"/>
      <c r="J979" s="15"/>
      <c r="K979" s="15"/>
      <c r="L979" s="15"/>
      <c r="M979" s="15"/>
      <c r="N979" s="15"/>
      <c r="O979" s="15"/>
      <c r="P979" s="15"/>
      <c r="Q979" s="15"/>
      <c r="R979" s="15"/>
      <c r="S979" s="15"/>
      <c r="T979" s="15"/>
      <c r="U979" s="15"/>
      <c r="V979" s="15"/>
      <c r="W979" s="15"/>
      <c r="X979" s="15"/>
      <c r="Y979" s="15"/>
      <c r="Z979" s="15"/>
    </row>
    <row r="980" spans="1:26" ht="12" customHeight="1">
      <c r="A980" s="15"/>
      <c r="B980" s="15"/>
      <c r="C980" s="15"/>
      <c r="D980" s="15"/>
      <c r="E980" s="15"/>
      <c r="F980" s="15"/>
      <c r="G980" s="15"/>
      <c r="H980" s="15"/>
      <c r="I980" s="15"/>
      <c r="J980" s="15"/>
      <c r="K980" s="15"/>
      <c r="L980" s="15"/>
      <c r="M980" s="15"/>
      <c r="N980" s="15"/>
      <c r="O980" s="15"/>
      <c r="P980" s="15"/>
      <c r="Q980" s="15"/>
      <c r="R980" s="15"/>
      <c r="S980" s="15"/>
      <c r="T980" s="15"/>
      <c r="U980" s="15"/>
      <c r="V980" s="15"/>
      <c r="W980" s="15"/>
      <c r="X980" s="15"/>
      <c r="Y980" s="15"/>
      <c r="Z980" s="15"/>
    </row>
    <row r="981" spans="1:26" ht="12" customHeight="1">
      <c r="A981" s="15"/>
      <c r="B981" s="15"/>
      <c r="C981" s="15"/>
      <c r="D981" s="15"/>
      <c r="E981" s="15"/>
      <c r="F981" s="15"/>
      <c r="G981" s="15"/>
      <c r="H981" s="15"/>
      <c r="I981" s="15"/>
      <c r="J981" s="15"/>
      <c r="K981" s="15"/>
      <c r="L981" s="15"/>
      <c r="M981" s="15"/>
      <c r="N981" s="15"/>
      <c r="O981" s="15"/>
      <c r="P981" s="15"/>
      <c r="Q981" s="15"/>
      <c r="R981" s="15"/>
      <c r="S981" s="15"/>
      <c r="T981" s="15"/>
      <c r="U981" s="15"/>
      <c r="V981" s="15"/>
      <c r="W981" s="15"/>
      <c r="X981" s="15"/>
      <c r="Y981" s="15"/>
      <c r="Z981" s="15"/>
    </row>
    <row r="982" spans="1:26" ht="12" customHeight="1">
      <c r="A982" s="15"/>
      <c r="B982" s="15"/>
      <c r="C982" s="15"/>
      <c r="D982" s="15"/>
      <c r="E982" s="15"/>
      <c r="F982" s="15"/>
      <c r="G982" s="15"/>
      <c r="H982" s="15"/>
      <c r="I982" s="15"/>
      <c r="J982" s="15"/>
      <c r="K982" s="15"/>
      <c r="L982" s="15"/>
      <c r="M982" s="15"/>
      <c r="N982" s="15"/>
      <c r="O982" s="15"/>
      <c r="P982" s="15"/>
      <c r="Q982" s="15"/>
      <c r="R982" s="15"/>
      <c r="S982" s="15"/>
      <c r="T982" s="15"/>
      <c r="U982" s="15"/>
      <c r="V982" s="15"/>
      <c r="W982" s="15"/>
      <c r="X982" s="15"/>
      <c r="Y982" s="15"/>
      <c r="Z982" s="15"/>
    </row>
    <row r="983" spans="1:26" ht="12" customHeight="1">
      <c r="A983" s="15"/>
      <c r="B983" s="15"/>
      <c r="C983" s="15"/>
      <c r="D983" s="15"/>
      <c r="E983" s="15"/>
      <c r="F983" s="15"/>
      <c r="G983" s="15"/>
      <c r="H983" s="15"/>
      <c r="I983" s="15"/>
      <c r="J983" s="15"/>
      <c r="K983" s="15"/>
      <c r="L983" s="15"/>
      <c r="M983" s="15"/>
      <c r="N983" s="15"/>
      <c r="O983" s="15"/>
      <c r="P983" s="15"/>
      <c r="Q983" s="15"/>
      <c r="R983" s="15"/>
      <c r="S983" s="15"/>
      <c r="T983" s="15"/>
      <c r="U983" s="15"/>
      <c r="V983" s="15"/>
      <c r="W983" s="15"/>
      <c r="X983" s="15"/>
      <c r="Y983" s="15"/>
      <c r="Z983" s="15"/>
    </row>
    <row r="984" spans="1:26" ht="12" customHeight="1">
      <c r="A984" s="15"/>
      <c r="B984" s="15"/>
      <c r="C984" s="15"/>
      <c r="D984" s="15"/>
      <c r="E984" s="15"/>
      <c r="F984" s="15"/>
      <c r="G984" s="15"/>
      <c r="H984" s="15"/>
      <c r="I984" s="15"/>
      <c r="J984" s="15"/>
      <c r="K984" s="15"/>
      <c r="L984" s="15"/>
      <c r="M984" s="15"/>
      <c r="N984" s="15"/>
      <c r="O984" s="15"/>
      <c r="P984" s="15"/>
      <c r="Q984" s="15"/>
      <c r="R984" s="15"/>
      <c r="S984" s="15"/>
      <c r="T984" s="15"/>
      <c r="U984" s="15"/>
      <c r="V984" s="15"/>
      <c r="W984" s="15"/>
      <c r="X984" s="15"/>
      <c r="Y984" s="15"/>
      <c r="Z984" s="15"/>
    </row>
    <row r="985" spans="1:26" ht="12" customHeight="1">
      <c r="A985" s="15"/>
      <c r="B985" s="15"/>
      <c r="C985" s="15"/>
      <c r="D985" s="15"/>
      <c r="E985" s="15"/>
      <c r="F985" s="15"/>
      <c r="G985" s="15"/>
      <c r="H985" s="15"/>
      <c r="I985" s="15"/>
      <c r="J985" s="15"/>
      <c r="K985" s="15"/>
      <c r="L985" s="15"/>
      <c r="M985" s="15"/>
      <c r="N985" s="15"/>
      <c r="O985" s="15"/>
      <c r="P985" s="15"/>
      <c r="Q985" s="15"/>
      <c r="R985" s="15"/>
      <c r="S985" s="15"/>
      <c r="T985" s="15"/>
      <c r="U985" s="15"/>
      <c r="V985" s="15"/>
      <c r="W985" s="15"/>
      <c r="X985" s="15"/>
      <c r="Y985" s="15"/>
      <c r="Z985" s="15"/>
    </row>
    <row r="986" spans="1:26" ht="12" customHeight="1">
      <c r="A986" s="15"/>
      <c r="B986" s="15"/>
      <c r="C986" s="15"/>
      <c r="D986" s="15"/>
      <c r="E986" s="15"/>
      <c r="F986" s="15"/>
      <c r="G986" s="15"/>
      <c r="H986" s="15"/>
      <c r="I986" s="15"/>
      <c r="J986" s="15"/>
      <c r="K986" s="15"/>
      <c r="L986" s="15"/>
      <c r="M986" s="15"/>
      <c r="N986" s="15"/>
      <c r="O986" s="15"/>
      <c r="P986" s="15"/>
      <c r="Q986" s="15"/>
      <c r="R986" s="15"/>
      <c r="S986" s="15"/>
      <c r="T986" s="15"/>
      <c r="U986" s="15"/>
      <c r="V986" s="15"/>
      <c r="W986" s="15"/>
      <c r="X986" s="15"/>
      <c r="Y986" s="15"/>
      <c r="Z986" s="15"/>
    </row>
    <row r="987" spans="1:26" ht="12" customHeight="1">
      <c r="A987" s="15"/>
      <c r="B987" s="15"/>
      <c r="C987" s="15"/>
      <c r="D987" s="15"/>
      <c r="E987" s="15"/>
      <c r="F987" s="15"/>
      <c r="G987" s="15"/>
      <c r="H987" s="15"/>
      <c r="I987" s="15"/>
      <c r="J987" s="15"/>
      <c r="K987" s="15"/>
      <c r="L987" s="15"/>
      <c r="M987" s="15"/>
      <c r="N987" s="15"/>
      <c r="O987" s="15"/>
      <c r="P987" s="15"/>
      <c r="Q987" s="15"/>
      <c r="R987" s="15"/>
      <c r="S987" s="15"/>
      <c r="T987" s="15"/>
      <c r="U987" s="15"/>
      <c r="V987" s="15"/>
      <c r="W987" s="15"/>
      <c r="X987" s="15"/>
      <c r="Y987" s="15"/>
      <c r="Z987" s="15"/>
    </row>
    <row r="988" spans="1:26" ht="12" customHeight="1">
      <c r="A988" s="15"/>
      <c r="B988" s="15"/>
      <c r="C988" s="15"/>
      <c r="D988" s="15"/>
      <c r="E988" s="15"/>
      <c r="F988" s="15"/>
      <c r="G988" s="15"/>
      <c r="H988" s="15"/>
      <c r="I988" s="15"/>
      <c r="J988" s="15"/>
      <c r="K988" s="15"/>
      <c r="L988" s="15"/>
      <c r="M988" s="15"/>
      <c r="N988" s="15"/>
      <c r="O988" s="15"/>
      <c r="P988" s="15"/>
      <c r="Q988" s="15"/>
      <c r="R988" s="15"/>
      <c r="S988" s="15"/>
      <c r="T988" s="15"/>
      <c r="U988" s="15"/>
      <c r="V988" s="15"/>
      <c r="W988" s="15"/>
      <c r="X988" s="15"/>
      <c r="Y988" s="15"/>
      <c r="Z988" s="15"/>
    </row>
    <row r="989" spans="1:26" ht="12" customHeight="1">
      <c r="A989" s="15"/>
      <c r="B989" s="15"/>
      <c r="C989" s="15"/>
      <c r="D989" s="15"/>
      <c r="E989" s="15"/>
      <c r="F989" s="15"/>
      <c r="G989" s="15"/>
      <c r="H989" s="15"/>
      <c r="I989" s="15"/>
      <c r="J989" s="15"/>
      <c r="K989" s="15"/>
      <c r="L989" s="15"/>
      <c r="M989" s="15"/>
      <c r="N989" s="15"/>
      <c r="O989" s="15"/>
      <c r="P989" s="15"/>
      <c r="Q989" s="15"/>
      <c r="R989" s="15"/>
      <c r="S989" s="15"/>
      <c r="T989" s="15"/>
      <c r="U989" s="15"/>
      <c r="V989" s="15"/>
      <c r="W989" s="15"/>
      <c r="X989" s="15"/>
      <c r="Y989" s="15"/>
      <c r="Z989" s="15"/>
    </row>
    <row r="990" spans="1:26" ht="12" customHeight="1">
      <c r="A990" s="15"/>
      <c r="B990" s="15"/>
      <c r="C990" s="15"/>
      <c r="D990" s="15"/>
      <c r="E990" s="15"/>
      <c r="F990" s="15"/>
      <c r="G990" s="15"/>
      <c r="H990" s="15"/>
      <c r="I990" s="15"/>
      <c r="J990" s="15"/>
      <c r="K990" s="15"/>
      <c r="L990" s="15"/>
      <c r="M990" s="15"/>
      <c r="N990" s="15"/>
      <c r="O990" s="15"/>
      <c r="P990" s="15"/>
      <c r="Q990" s="15"/>
      <c r="R990" s="15"/>
      <c r="S990" s="15"/>
      <c r="T990" s="15"/>
      <c r="U990" s="15"/>
      <c r="V990" s="15"/>
      <c r="W990" s="15"/>
      <c r="X990" s="15"/>
      <c r="Y990" s="15"/>
      <c r="Z990" s="15"/>
    </row>
    <row r="991" spans="1:26" ht="12" customHeight="1">
      <c r="A991" s="15"/>
      <c r="B991" s="15"/>
      <c r="C991" s="15"/>
      <c r="D991" s="15"/>
      <c r="E991" s="15"/>
      <c r="F991" s="15"/>
      <c r="G991" s="15"/>
      <c r="H991" s="15"/>
      <c r="I991" s="15"/>
      <c r="J991" s="15"/>
      <c r="K991" s="15"/>
      <c r="L991" s="15"/>
      <c r="M991" s="15"/>
      <c r="N991" s="15"/>
      <c r="O991" s="15"/>
      <c r="P991" s="15"/>
      <c r="Q991" s="15"/>
      <c r="R991" s="15"/>
      <c r="S991" s="15"/>
      <c r="T991" s="15"/>
      <c r="U991" s="15"/>
      <c r="V991" s="15"/>
      <c r="W991" s="15"/>
      <c r="X991" s="15"/>
      <c r="Y991" s="15"/>
      <c r="Z991" s="15"/>
    </row>
    <row r="992" spans="1:26" ht="12" customHeight="1">
      <c r="A992" s="15"/>
      <c r="B992" s="15"/>
      <c r="C992" s="15"/>
      <c r="D992" s="15"/>
      <c r="E992" s="15"/>
      <c r="F992" s="15"/>
      <c r="G992" s="15"/>
      <c r="H992" s="15"/>
      <c r="I992" s="15"/>
      <c r="J992" s="15"/>
      <c r="K992" s="15"/>
      <c r="L992" s="15"/>
      <c r="M992" s="15"/>
      <c r="N992" s="15"/>
      <c r="O992" s="15"/>
      <c r="P992" s="15"/>
      <c r="Q992" s="15"/>
      <c r="R992" s="15"/>
      <c r="S992" s="15"/>
      <c r="T992" s="15"/>
      <c r="U992" s="15"/>
      <c r="V992" s="15"/>
      <c r="W992" s="15"/>
      <c r="X992" s="15"/>
      <c r="Y992" s="15"/>
      <c r="Z992" s="15"/>
    </row>
    <row r="993" spans="1:26" ht="12" customHeight="1">
      <c r="A993" s="15"/>
      <c r="B993" s="15"/>
      <c r="C993" s="15"/>
      <c r="D993" s="15"/>
      <c r="E993" s="15"/>
      <c r="F993" s="15"/>
      <c r="G993" s="15"/>
      <c r="H993" s="15"/>
      <c r="I993" s="15"/>
      <c r="J993" s="15"/>
      <c r="K993" s="15"/>
      <c r="L993" s="15"/>
      <c r="M993" s="15"/>
      <c r="N993" s="15"/>
      <c r="O993" s="15"/>
      <c r="P993" s="15"/>
      <c r="Q993" s="15"/>
      <c r="R993" s="15"/>
      <c r="S993" s="15"/>
      <c r="T993" s="15"/>
      <c r="U993" s="15"/>
      <c r="V993" s="15"/>
      <c r="W993" s="15"/>
      <c r="X993" s="15"/>
      <c r="Y993" s="15"/>
      <c r="Z993" s="15"/>
    </row>
    <row r="994" spans="1:26" ht="12" customHeight="1">
      <c r="A994" s="15"/>
      <c r="B994" s="15"/>
      <c r="C994" s="15"/>
      <c r="D994" s="15"/>
      <c r="E994" s="15"/>
      <c r="F994" s="15"/>
      <c r="G994" s="15"/>
      <c r="H994" s="15"/>
      <c r="I994" s="15"/>
      <c r="J994" s="15"/>
      <c r="K994" s="15"/>
      <c r="L994" s="15"/>
      <c r="M994" s="15"/>
      <c r="N994" s="15"/>
      <c r="O994" s="15"/>
      <c r="P994" s="15"/>
      <c r="Q994" s="15"/>
      <c r="R994" s="15"/>
      <c r="S994" s="15"/>
      <c r="T994" s="15"/>
      <c r="U994" s="15"/>
      <c r="V994" s="15"/>
      <c r="W994" s="15"/>
      <c r="X994" s="15"/>
      <c r="Y994" s="15"/>
      <c r="Z994" s="15"/>
    </row>
    <row r="995" spans="1:26" ht="12" customHeight="1">
      <c r="A995" s="15"/>
      <c r="B995" s="15"/>
      <c r="C995" s="15"/>
      <c r="D995" s="15"/>
      <c r="E995" s="15"/>
      <c r="F995" s="15"/>
      <c r="G995" s="15"/>
      <c r="H995" s="15"/>
      <c r="I995" s="15"/>
      <c r="J995" s="15"/>
      <c r="K995" s="15"/>
      <c r="L995" s="15"/>
      <c r="M995" s="15"/>
      <c r="N995" s="15"/>
      <c r="O995" s="15"/>
      <c r="P995" s="15"/>
      <c r="Q995" s="15"/>
      <c r="R995" s="15"/>
      <c r="S995" s="15"/>
      <c r="T995" s="15"/>
      <c r="U995" s="15"/>
      <c r="V995" s="15"/>
      <c r="W995" s="15"/>
      <c r="X995" s="15"/>
      <c r="Y995" s="15"/>
      <c r="Z995" s="15"/>
    </row>
    <row r="996" spans="1:26" ht="12" customHeight="1">
      <c r="A996" s="15"/>
      <c r="B996" s="15"/>
      <c r="C996" s="15"/>
      <c r="D996" s="15"/>
      <c r="E996" s="15"/>
      <c r="F996" s="15"/>
      <c r="G996" s="15"/>
      <c r="H996" s="15"/>
      <c r="I996" s="15"/>
      <c r="J996" s="15"/>
      <c r="K996" s="15"/>
      <c r="L996" s="15"/>
      <c r="M996" s="15"/>
      <c r="N996" s="15"/>
      <c r="O996" s="15"/>
      <c r="P996" s="15"/>
      <c r="Q996" s="15"/>
      <c r="R996" s="15"/>
      <c r="S996" s="15"/>
      <c r="T996" s="15"/>
      <c r="U996" s="15"/>
      <c r="V996" s="15"/>
      <c r="W996" s="15"/>
      <c r="X996" s="15"/>
      <c r="Y996" s="15"/>
      <c r="Z996" s="15"/>
    </row>
    <row r="997" spans="1:26" ht="12" customHeight="1">
      <c r="A997" s="15"/>
      <c r="B997" s="15"/>
      <c r="C997" s="15"/>
      <c r="D997" s="15"/>
      <c r="E997" s="15"/>
      <c r="F997" s="15"/>
      <c r="G997" s="15"/>
      <c r="H997" s="15"/>
      <c r="I997" s="15"/>
      <c r="J997" s="15"/>
      <c r="K997" s="15"/>
      <c r="L997" s="15"/>
      <c r="M997" s="15"/>
      <c r="N997" s="15"/>
      <c r="O997" s="15"/>
      <c r="P997" s="15"/>
      <c r="Q997" s="15"/>
      <c r="R997" s="15"/>
      <c r="S997" s="15"/>
      <c r="T997" s="15"/>
      <c r="U997" s="15"/>
      <c r="V997" s="15"/>
      <c r="W997" s="15"/>
      <c r="X997" s="15"/>
      <c r="Y997" s="15"/>
      <c r="Z997" s="15"/>
    </row>
    <row r="998" spans="1:26" ht="12" customHeight="1">
      <c r="A998" s="15"/>
      <c r="B998" s="15"/>
      <c r="C998" s="15"/>
      <c r="D998" s="15"/>
      <c r="E998" s="15"/>
      <c r="F998" s="15"/>
      <c r="G998" s="15"/>
      <c r="H998" s="15"/>
      <c r="I998" s="15"/>
      <c r="J998" s="15"/>
      <c r="K998" s="15"/>
      <c r="L998" s="15"/>
      <c r="M998" s="15"/>
      <c r="N998" s="15"/>
      <c r="O998" s="15"/>
      <c r="P998" s="15"/>
      <c r="Q998" s="15"/>
      <c r="R998" s="15"/>
      <c r="S998" s="15"/>
      <c r="T998" s="15"/>
      <c r="U998" s="15"/>
      <c r="V998" s="15"/>
      <c r="W998" s="15"/>
      <c r="X998" s="15"/>
      <c r="Y998" s="15"/>
      <c r="Z998" s="15"/>
    </row>
    <row r="999" spans="1:26" ht="12" customHeight="1">
      <c r="A999" s="15"/>
      <c r="B999" s="15"/>
      <c r="C999" s="15"/>
      <c r="D999" s="15"/>
      <c r="E999" s="15"/>
      <c r="F999" s="15"/>
      <c r="G999" s="15"/>
      <c r="H999" s="15"/>
      <c r="I999" s="15"/>
      <c r="J999" s="15"/>
      <c r="K999" s="15"/>
      <c r="L999" s="15"/>
      <c r="M999" s="15"/>
      <c r="N999" s="15"/>
      <c r="O999" s="15"/>
      <c r="P999" s="15"/>
      <c r="Q999" s="15"/>
      <c r="R999" s="15"/>
      <c r="S999" s="15"/>
      <c r="T999" s="15"/>
      <c r="U999" s="15"/>
      <c r="V999" s="15"/>
      <c r="W999" s="15"/>
      <c r="X999" s="15"/>
      <c r="Y999" s="15"/>
      <c r="Z999" s="15"/>
    </row>
    <row r="1000" spans="1:26" ht="12" customHeight="1">
      <c r="A1000" s="15"/>
      <c r="B1000" s="15"/>
      <c r="C1000" s="15"/>
      <c r="D1000" s="15"/>
      <c r="E1000" s="15"/>
      <c r="F1000" s="15"/>
      <c r="G1000" s="15"/>
      <c r="H1000" s="15"/>
      <c r="I1000" s="15"/>
      <c r="J1000" s="15"/>
      <c r="K1000" s="15"/>
      <c r="L1000" s="15"/>
      <c r="M1000" s="15"/>
      <c r="N1000" s="15"/>
      <c r="O1000" s="15"/>
      <c r="P1000" s="15"/>
      <c r="Q1000" s="15"/>
      <c r="R1000" s="15"/>
      <c r="S1000" s="15"/>
      <c r="T1000" s="15"/>
      <c r="U1000" s="15"/>
      <c r="V1000" s="15"/>
      <c r="W1000" s="15"/>
      <c r="X1000" s="15"/>
      <c r="Y1000" s="15"/>
      <c r="Z1000" s="15"/>
    </row>
    <row r="1001" spans="1:26" ht="12" customHeight="1">
      <c r="A1001" s="15"/>
      <c r="B1001" s="15"/>
      <c r="C1001" s="15"/>
      <c r="D1001" s="15"/>
      <c r="E1001" s="15"/>
      <c r="F1001" s="15"/>
      <c r="G1001" s="15"/>
      <c r="H1001" s="15"/>
      <c r="I1001" s="15"/>
      <c r="J1001" s="15"/>
      <c r="K1001" s="15"/>
      <c r="L1001" s="15"/>
      <c r="M1001" s="15"/>
      <c r="N1001" s="15"/>
      <c r="O1001" s="15"/>
      <c r="P1001" s="15"/>
      <c r="Q1001" s="15"/>
      <c r="R1001" s="15"/>
      <c r="S1001" s="15"/>
      <c r="T1001" s="15"/>
      <c r="U1001" s="15"/>
      <c r="V1001" s="15"/>
      <c r="W1001" s="15"/>
      <c r="X1001" s="15"/>
      <c r="Y1001" s="15"/>
      <c r="Z1001" s="15"/>
    </row>
  </sheetData>
  <mergeCells count="1">
    <mergeCell ref="A8:R8"/>
  </mergeCells>
  <phoneticPr fontId="16"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8"/>
  <sheetViews>
    <sheetView workbookViewId="0">
      <selection activeCell="K40" sqref="K40"/>
    </sheetView>
  </sheetViews>
  <sheetFormatPr baseColWidth="10" defaultColWidth="8.83203125" defaultRowHeight="12" x14ac:dyDescent="0"/>
  <sheetData>
    <row r="1" spans="1:28">
      <c r="A1" s="129" t="s">
        <v>559</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row>
    <row r="2" spans="1:28" s="136" customFormat="1" ht="13" thickBot="1">
      <c r="A2" s="129"/>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row>
    <row r="3" spans="1:28" ht="13" thickBot="1">
      <c r="A3" s="130"/>
      <c r="B3" s="183" t="s">
        <v>75</v>
      </c>
      <c r="C3" s="184"/>
      <c r="D3" s="185"/>
      <c r="E3" s="262" t="s">
        <v>30</v>
      </c>
      <c r="F3" s="263"/>
      <c r="G3" s="263"/>
      <c r="H3" s="263"/>
      <c r="I3" s="263"/>
      <c r="J3" s="263"/>
      <c r="K3" s="263"/>
      <c r="L3" s="264"/>
      <c r="M3" s="262" t="s">
        <v>76</v>
      </c>
      <c r="N3" s="263"/>
      <c r="O3" s="263"/>
      <c r="P3" s="263"/>
      <c r="Q3" s="263"/>
      <c r="R3" s="263"/>
      <c r="S3" s="263"/>
      <c r="T3" s="264"/>
      <c r="U3" s="262" t="s">
        <v>77</v>
      </c>
      <c r="V3" s="263"/>
      <c r="W3" s="263"/>
      <c r="X3" s="263"/>
      <c r="Y3" s="263"/>
      <c r="Z3" s="263"/>
      <c r="AA3" s="263"/>
      <c r="AB3" s="264"/>
    </row>
    <row r="4" spans="1:28" ht="52" thickBot="1">
      <c r="A4" s="186" t="s">
        <v>78</v>
      </c>
      <c r="B4" s="187" t="s">
        <v>30</v>
      </c>
      <c r="C4" s="188" t="s">
        <v>76</v>
      </c>
      <c r="D4" s="188" t="s">
        <v>77</v>
      </c>
      <c r="E4" s="189" t="s">
        <v>79</v>
      </c>
      <c r="F4" s="190" t="s">
        <v>80</v>
      </c>
      <c r="G4" s="191" t="s">
        <v>81</v>
      </c>
      <c r="H4" s="190" t="s">
        <v>82</v>
      </c>
      <c r="I4" s="190" t="s">
        <v>83</v>
      </c>
      <c r="J4" s="190" t="s">
        <v>84</v>
      </c>
      <c r="K4" s="188" t="s">
        <v>85</v>
      </c>
      <c r="L4" s="192" t="s">
        <v>86</v>
      </c>
      <c r="M4" s="190" t="s">
        <v>79</v>
      </c>
      <c r="N4" s="190" t="s">
        <v>80</v>
      </c>
      <c r="O4" s="191" t="s">
        <v>81</v>
      </c>
      <c r="P4" s="190" t="s">
        <v>82</v>
      </c>
      <c r="Q4" s="190" t="s">
        <v>83</v>
      </c>
      <c r="R4" s="190" t="s">
        <v>84</v>
      </c>
      <c r="S4" s="190" t="s">
        <v>87</v>
      </c>
      <c r="T4" s="192" t="s">
        <v>88</v>
      </c>
      <c r="U4" s="190" t="s">
        <v>79</v>
      </c>
      <c r="V4" s="190" t="s">
        <v>80</v>
      </c>
      <c r="W4" s="191" t="s">
        <v>81</v>
      </c>
      <c r="X4" s="190" t="s">
        <v>82</v>
      </c>
      <c r="Y4" s="190" t="s">
        <v>83</v>
      </c>
      <c r="Z4" s="190" t="s">
        <v>84</v>
      </c>
      <c r="AA4" s="190" t="s">
        <v>87</v>
      </c>
      <c r="AB4" s="193" t="s">
        <v>88</v>
      </c>
    </row>
    <row r="5" spans="1:28">
      <c r="A5" s="194" t="s">
        <v>89</v>
      </c>
      <c r="B5" s="131" t="s">
        <v>90</v>
      </c>
      <c r="C5" s="132" t="s">
        <v>90</v>
      </c>
      <c r="D5" s="132" t="s">
        <v>90</v>
      </c>
      <c r="E5" s="29">
        <v>0.999</v>
      </c>
      <c r="F5" s="105">
        <v>39137</v>
      </c>
      <c r="G5" s="106">
        <v>39.800333392599903</v>
      </c>
      <c r="H5" s="105">
        <v>85.91</v>
      </c>
      <c r="I5" s="105">
        <v>85.83</v>
      </c>
      <c r="J5" s="105">
        <v>0.09</v>
      </c>
      <c r="K5" s="105">
        <v>0.998</v>
      </c>
      <c r="L5" s="30">
        <v>0.999</v>
      </c>
      <c r="M5" s="105">
        <v>0.999</v>
      </c>
      <c r="N5" s="105">
        <v>45845</v>
      </c>
      <c r="O5" s="106">
        <v>59.960782960469501</v>
      </c>
      <c r="P5" s="105">
        <v>115.95</v>
      </c>
      <c r="Q5" s="105">
        <v>115.8</v>
      </c>
      <c r="R5" s="105">
        <v>0.15</v>
      </c>
      <c r="S5" s="105">
        <v>0.998</v>
      </c>
      <c r="T5" s="30">
        <v>0.999</v>
      </c>
      <c r="U5" s="105">
        <v>0.999</v>
      </c>
      <c r="V5" s="105">
        <v>44592</v>
      </c>
      <c r="W5" s="106">
        <v>40.974888327366898</v>
      </c>
      <c r="X5" s="105">
        <v>105.98</v>
      </c>
      <c r="Y5" s="105">
        <v>105.88</v>
      </c>
      <c r="Z5" s="105">
        <v>0.1</v>
      </c>
      <c r="AA5" s="105">
        <v>0.999</v>
      </c>
      <c r="AB5" s="195">
        <v>0.999</v>
      </c>
    </row>
    <row r="6" spans="1:28">
      <c r="A6" s="196" t="s">
        <v>91</v>
      </c>
      <c r="B6" s="133" t="s">
        <v>90</v>
      </c>
      <c r="C6" s="179" t="s">
        <v>90</v>
      </c>
      <c r="D6" s="179" t="s">
        <v>90</v>
      </c>
      <c r="E6" s="23">
        <v>0.75600000000000001</v>
      </c>
      <c r="F6" s="144">
        <v>222</v>
      </c>
      <c r="G6" s="180">
        <v>71.640600106679798</v>
      </c>
      <c r="H6" s="144">
        <v>1.81</v>
      </c>
      <c r="I6" s="144">
        <v>1.37</v>
      </c>
      <c r="J6" s="144">
        <v>0.44</v>
      </c>
      <c r="K6" s="144">
        <v>0.68500000000000005</v>
      </c>
      <c r="L6" s="24">
        <v>0.81699999999999995</v>
      </c>
      <c r="M6" s="144">
        <v>0.66300000000000003</v>
      </c>
      <c r="N6" s="144">
        <v>195</v>
      </c>
      <c r="O6" s="180">
        <v>98.935291884774699</v>
      </c>
      <c r="P6" s="144">
        <v>2.42</v>
      </c>
      <c r="Q6" s="144">
        <v>1.61</v>
      </c>
      <c r="R6" s="144">
        <v>0.82</v>
      </c>
      <c r="S6" s="144">
        <v>0.58799999999999997</v>
      </c>
      <c r="T6" s="24">
        <v>0.73299999999999998</v>
      </c>
      <c r="U6" s="144">
        <v>0.68100000000000005</v>
      </c>
      <c r="V6" s="144">
        <v>173</v>
      </c>
      <c r="W6" s="180">
        <v>80.950389134554101</v>
      </c>
      <c r="X6" s="144">
        <v>2.16</v>
      </c>
      <c r="Y6" s="144">
        <v>1.47</v>
      </c>
      <c r="Z6" s="144">
        <v>0.69</v>
      </c>
      <c r="AA6" s="144">
        <v>0.60099999999999998</v>
      </c>
      <c r="AB6" s="197">
        <v>0.754</v>
      </c>
    </row>
    <row r="7" spans="1:28">
      <c r="A7" s="196" t="s">
        <v>92</v>
      </c>
      <c r="B7" s="133" t="s">
        <v>90</v>
      </c>
      <c r="C7" s="179" t="s">
        <v>90</v>
      </c>
      <c r="D7" s="179" t="s">
        <v>90</v>
      </c>
      <c r="E7" s="23">
        <v>0.442</v>
      </c>
      <c r="F7" s="144">
        <v>303</v>
      </c>
      <c r="G7" s="180">
        <v>382.083200568959</v>
      </c>
      <c r="H7" s="144">
        <v>29.33</v>
      </c>
      <c r="I7" s="144">
        <v>12.97</v>
      </c>
      <c r="J7" s="144">
        <v>16.36</v>
      </c>
      <c r="K7" s="144">
        <v>0.39300000000000002</v>
      </c>
      <c r="L7" s="24">
        <v>0.49199999999999999</v>
      </c>
      <c r="M7" s="144">
        <v>0.38200000000000001</v>
      </c>
      <c r="N7" s="144">
        <v>358</v>
      </c>
      <c r="O7" s="180">
        <v>579.62090195120504</v>
      </c>
      <c r="P7" s="144">
        <v>39.67</v>
      </c>
      <c r="Q7" s="144">
        <v>15.15</v>
      </c>
      <c r="R7" s="144">
        <v>24.53</v>
      </c>
      <c r="S7" s="144">
        <v>0.34100000000000003</v>
      </c>
      <c r="T7" s="24">
        <v>0.42399999999999999</v>
      </c>
      <c r="U7" s="144">
        <v>0.432</v>
      </c>
      <c r="V7" s="144">
        <v>419</v>
      </c>
      <c r="W7" s="180">
        <v>551.66191113918399</v>
      </c>
      <c r="X7" s="144">
        <v>38.090000000000003</v>
      </c>
      <c r="Y7" s="144">
        <v>16.440000000000001</v>
      </c>
      <c r="Z7" s="144">
        <v>21.65</v>
      </c>
      <c r="AA7" s="144">
        <v>0.39</v>
      </c>
      <c r="AB7" s="197">
        <v>0.47299999999999998</v>
      </c>
    </row>
    <row r="8" spans="1:28">
      <c r="A8" s="196" t="s">
        <v>93</v>
      </c>
      <c r="B8" s="134" t="s">
        <v>94</v>
      </c>
      <c r="C8" s="179" t="s">
        <v>90</v>
      </c>
      <c r="D8" s="179" t="s">
        <v>90</v>
      </c>
      <c r="E8" s="23">
        <v>0.41599999999999998</v>
      </c>
      <c r="F8" s="144">
        <v>83</v>
      </c>
      <c r="G8" s="180">
        <v>116.41597517335499</v>
      </c>
      <c r="H8" s="135">
        <v>0.92</v>
      </c>
      <c r="I8" s="144">
        <v>0.38</v>
      </c>
      <c r="J8" s="144">
        <v>0.53</v>
      </c>
      <c r="K8" s="144">
        <v>0.32700000000000001</v>
      </c>
      <c r="L8" s="24">
        <v>0.51100000000000001</v>
      </c>
      <c r="M8" s="144">
        <v>0.39400000000000002</v>
      </c>
      <c r="N8" s="144">
        <v>96</v>
      </c>
      <c r="O8" s="180">
        <v>147.903264635825</v>
      </c>
      <c r="P8" s="144">
        <v>1.27</v>
      </c>
      <c r="Q8" s="144">
        <v>0.5</v>
      </c>
      <c r="R8" s="144">
        <v>0.77</v>
      </c>
      <c r="S8" s="144">
        <v>0.314</v>
      </c>
      <c r="T8" s="24">
        <v>0.47799999999999998</v>
      </c>
      <c r="U8" s="144">
        <v>0.38200000000000001</v>
      </c>
      <c r="V8" s="144">
        <v>89</v>
      </c>
      <c r="W8" s="180">
        <v>143.911802905874</v>
      </c>
      <c r="X8" s="144">
        <v>1.06</v>
      </c>
      <c r="Y8" s="144">
        <v>0.4</v>
      </c>
      <c r="Z8" s="144">
        <v>0.65</v>
      </c>
      <c r="AA8" s="144">
        <v>0.30099999999999999</v>
      </c>
      <c r="AB8" s="197">
        <v>0.46800000000000003</v>
      </c>
    </row>
    <row r="9" spans="1:28">
      <c r="A9" s="196" t="s">
        <v>95</v>
      </c>
      <c r="B9" s="133" t="s">
        <v>90</v>
      </c>
      <c r="C9" s="179" t="s">
        <v>90</v>
      </c>
      <c r="D9" s="179" t="s">
        <v>90</v>
      </c>
      <c r="E9" s="23">
        <v>0.33500000000000002</v>
      </c>
      <c r="F9" s="144">
        <v>338</v>
      </c>
      <c r="G9" s="180">
        <v>670.63561766530802</v>
      </c>
      <c r="H9" s="144">
        <v>164.47</v>
      </c>
      <c r="I9" s="144">
        <v>55.12</v>
      </c>
      <c r="J9" s="144">
        <v>109.36</v>
      </c>
      <c r="K9" s="144">
        <v>0.29699999999999999</v>
      </c>
      <c r="L9" s="24">
        <v>0.374</v>
      </c>
      <c r="M9" s="144">
        <v>0.32200000000000001</v>
      </c>
      <c r="N9" s="144">
        <v>307</v>
      </c>
      <c r="O9" s="180">
        <v>645.577763207722</v>
      </c>
      <c r="P9" s="144">
        <v>182.44</v>
      </c>
      <c r="Q9" s="144">
        <v>58.8</v>
      </c>
      <c r="R9" s="144">
        <v>123.64</v>
      </c>
      <c r="S9" s="144">
        <v>0.28399999999999997</v>
      </c>
      <c r="T9" s="24">
        <v>0.36199999999999999</v>
      </c>
      <c r="U9" s="144">
        <v>0.34200000000000003</v>
      </c>
      <c r="V9" s="144">
        <v>309</v>
      </c>
      <c r="W9" s="180">
        <v>595.63496202708995</v>
      </c>
      <c r="X9" s="144">
        <v>170.82</v>
      </c>
      <c r="Y9" s="144">
        <v>58.35</v>
      </c>
      <c r="Z9" s="144">
        <v>112.47</v>
      </c>
      <c r="AA9" s="144">
        <v>0.30099999999999999</v>
      </c>
      <c r="AB9" s="197">
        <v>0.38300000000000001</v>
      </c>
    </row>
    <row r="10" spans="1:28">
      <c r="A10" s="196" t="s">
        <v>96</v>
      </c>
      <c r="B10" s="133" t="s">
        <v>90</v>
      </c>
      <c r="C10" s="179" t="s">
        <v>90</v>
      </c>
      <c r="D10" s="179" t="s">
        <v>90</v>
      </c>
      <c r="E10" s="23">
        <v>0.33400000000000002</v>
      </c>
      <c r="F10" s="144">
        <v>126</v>
      </c>
      <c r="G10" s="180">
        <v>250.742100373379</v>
      </c>
      <c r="H10" s="144">
        <v>34.25</v>
      </c>
      <c r="I10" s="144">
        <v>11.46</v>
      </c>
      <c r="J10" s="144">
        <v>22.8</v>
      </c>
      <c r="K10" s="144">
        <v>0.27300000000000002</v>
      </c>
      <c r="L10" s="24">
        <v>0.4</v>
      </c>
      <c r="M10" s="144">
        <v>0.34100000000000003</v>
      </c>
      <c r="N10" s="144">
        <v>192</v>
      </c>
      <c r="O10" s="180">
        <v>370.757507972236</v>
      </c>
      <c r="P10" s="144">
        <v>39.07</v>
      </c>
      <c r="Q10" s="144">
        <v>13.33</v>
      </c>
      <c r="R10" s="144">
        <v>25.74</v>
      </c>
      <c r="S10" s="144">
        <v>0.28999999999999998</v>
      </c>
      <c r="T10" s="24">
        <v>0.39500000000000002</v>
      </c>
      <c r="U10" s="144">
        <v>0.33500000000000002</v>
      </c>
      <c r="V10" s="144">
        <v>209</v>
      </c>
      <c r="W10" s="180">
        <v>414.74582087456798</v>
      </c>
      <c r="X10" s="144">
        <v>36</v>
      </c>
      <c r="Y10" s="144">
        <v>12.06</v>
      </c>
      <c r="Z10" s="144">
        <v>23.93</v>
      </c>
      <c r="AA10" s="144">
        <v>0.28699999999999998</v>
      </c>
      <c r="AB10" s="197">
        <v>0.38600000000000001</v>
      </c>
    </row>
    <row r="11" spans="1:28">
      <c r="A11" s="196" t="s">
        <v>97</v>
      </c>
      <c r="B11" s="133" t="s">
        <v>90</v>
      </c>
      <c r="C11" s="179" t="s">
        <v>90</v>
      </c>
      <c r="D11" s="179" t="s">
        <v>90</v>
      </c>
      <c r="E11" s="23">
        <v>0.27900000000000003</v>
      </c>
      <c r="F11" s="144">
        <v>2220</v>
      </c>
      <c r="G11" s="180">
        <v>5748.1631502262398</v>
      </c>
      <c r="H11" s="144">
        <v>45.41</v>
      </c>
      <c r="I11" s="144">
        <v>12.65</v>
      </c>
      <c r="J11" s="144">
        <v>32.76</v>
      </c>
      <c r="K11" s="144">
        <v>0.26600000000000001</v>
      </c>
      <c r="L11" s="24">
        <v>0.29199999999999998</v>
      </c>
      <c r="M11" s="144">
        <v>0.29899999999999999</v>
      </c>
      <c r="N11" s="144">
        <v>2115</v>
      </c>
      <c r="O11" s="180">
        <v>4961.7547899788497</v>
      </c>
      <c r="P11" s="144">
        <v>47.37</v>
      </c>
      <c r="Q11" s="144">
        <v>14.16</v>
      </c>
      <c r="R11" s="144">
        <v>33.21</v>
      </c>
      <c r="S11" s="144">
        <v>0.28499999999999998</v>
      </c>
      <c r="T11" s="24">
        <v>0.313</v>
      </c>
      <c r="U11" s="144">
        <v>0.29599999999999999</v>
      </c>
      <c r="V11" s="144">
        <v>2240</v>
      </c>
      <c r="W11" s="180">
        <v>5319.7397699164403</v>
      </c>
      <c r="X11" s="144">
        <v>47.91</v>
      </c>
      <c r="Y11" s="144">
        <v>14.2</v>
      </c>
      <c r="Z11" s="144">
        <v>33.71</v>
      </c>
      <c r="AA11" s="144">
        <v>0.28299999999999997</v>
      </c>
      <c r="AB11" s="197">
        <v>0.31</v>
      </c>
    </row>
    <row r="12" spans="1:28">
      <c r="A12" s="196" t="s">
        <v>98</v>
      </c>
      <c r="B12" s="133" t="s">
        <v>90</v>
      </c>
      <c r="C12" s="179" t="s">
        <v>90</v>
      </c>
      <c r="D12" s="179" t="s">
        <v>90</v>
      </c>
      <c r="E12" s="23">
        <v>0.31900000000000001</v>
      </c>
      <c r="F12" s="144">
        <v>135</v>
      </c>
      <c r="G12" s="180">
        <v>288.55241709634902</v>
      </c>
      <c r="H12" s="144">
        <v>4.12</v>
      </c>
      <c r="I12" s="144">
        <v>1.31</v>
      </c>
      <c r="J12" s="144">
        <v>2.8</v>
      </c>
      <c r="K12" s="144">
        <v>0.26100000000000001</v>
      </c>
      <c r="L12" s="24">
        <v>0.38</v>
      </c>
      <c r="M12" s="144">
        <v>0.32300000000000001</v>
      </c>
      <c r="N12" s="144">
        <v>182</v>
      </c>
      <c r="O12" s="180">
        <v>380.75097179898103</v>
      </c>
      <c r="P12" s="144">
        <v>5.26</v>
      </c>
      <c r="Q12" s="144">
        <v>1.7</v>
      </c>
      <c r="R12" s="144">
        <v>3.56</v>
      </c>
      <c r="S12" s="144">
        <v>0.27300000000000002</v>
      </c>
      <c r="T12" s="24">
        <v>0.376</v>
      </c>
      <c r="U12" s="144">
        <v>0.34699999999999998</v>
      </c>
      <c r="V12" s="144">
        <v>202</v>
      </c>
      <c r="W12" s="180">
        <v>379.767257668279</v>
      </c>
      <c r="X12" s="144">
        <v>5.26</v>
      </c>
      <c r="Y12" s="144">
        <v>1.83</v>
      </c>
      <c r="Z12" s="144">
        <v>3.43</v>
      </c>
      <c r="AA12" s="144">
        <v>0.29699999999999999</v>
      </c>
      <c r="AB12" s="197">
        <v>0.4</v>
      </c>
    </row>
    <row r="13" spans="1:28">
      <c r="A13" s="196" t="s">
        <v>99</v>
      </c>
      <c r="B13" s="133" t="s">
        <v>90</v>
      </c>
      <c r="C13" s="179" t="s">
        <v>90</v>
      </c>
      <c r="D13" s="179" t="s">
        <v>90</v>
      </c>
      <c r="E13" s="23">
        <v>0.32300000000000001</v>
      </c>
      <c r="F13" s="144">
        <v>110</v>
      </c>
      <c r="G13" s="180">
        <v>230.841933677079</v>
      </c>
      <c r="H13" s="144">
        <v>3.07</v>
      </c>
      <c r="I13" s="144">
        <v>0.99</v>
      </c>
      <c r="J13" s="144">
        <v>2.08</v>
      </c>
      <c r="K13" s="144">
        <v>0.25900000000000001</v>
      </c>
      <c r="L13" s="24">
        <v>0.39100000000000001</v>
      </c>
      <c r="M13" s="144">
        <v>0.29699999999999999</v>
      </c>
      <c r="N13" s="144">
        <v>106</v>
      </c>
      <c r="O13" s="180">
        <v>250.835942051297</v>
      </c>
      <c r="P13" s="144">
        <v>3.89</v>
      </c>
      <c r="Q13" s="144">
        <v>1.1499999999999999</v>
      </c>
      <c r="R13" s="144">
        <v>2.73</v>
      </c>
      <c r="S13" s="144">
        <v>0.23599999999999999</v>
      </c>
      <c r="T13" s="24">
        <v>0.36299999999999999</v>
      </c>
      <c r="U13" s="144">
        <v>0.27900000000000003</v>
      </c>
      <c r="V13" s="144">
        <v>104</v>
      </c>
      <c r="W13" s="180">
        <v>268.83524292833403</v>
      </c>
      <c r="X13" s="144">
        <v>3.79</v>
      </c>
      <c r="Y13" s="144">
        <v>1.06</v>
      </c>
      <c r="Z13" s="144">
        <v>2.73</v>
      </c>
      <c r="AA13" s="144">
        <v>0.221</v>
      </c>
      <c r="AB13" s="197">
        <v>0.34300000000000003</v>
      </c>
    </row>
    <row r="14" spans="1:28">
      <c r="A14" s="196" t="s">
        <v>100</v>
      </c>
      <c r="B14" s="133" t="s">
        <v>90</v>
      </c>
      <c r="C14" s="179" t="s">
        <v>90</v>
      </c>
      <c r="D14" s="179" t="s">
        <v>90</v>
      </c>
      <c r="E14" s="23">
        <v>0.27400000000000002</v>
      </c>
      <c r="F14" s="144">
        <v>1081</v>
      </c>
      <c r="G14" s="180">
        <v>2857.6639375886698</v>
      </c>
      <c r="H14" s="144">
        <v>281.87</v>
      </c>
      <c r="I14" s="144">
        <v>77.36</v>
      </c>
      <c r="J14" s="144">
        <v>204.51</v>
      </c>
      <c r="K14" s="144">
        <v>0.25600000000000001</v>
      </c>
      <c r="L14" s="24">
        <v>0.29299999999999998</v>
      </c>
      <c r="M14" s="144">
        <v>0.25700000000000001</v>
      </c>
      <c r="N14" s="144">
        <v>1090</v>
      </c>
      <c r="O14" s="180">
        <v>3153.9371837207</v>
      </c>
      <c r="P14" s="144">
        <v>348.76</v>
      </c>
      <c r="Q14" s="144">
        <v>89.57</v>
      </c>
      <c r="R14" s="144">
        <v>259.19</v>
      </c>
      <c r="S14" s="144">
        <v>0.24</v>
      </c>
      <c r="T14" s="24">
        <v>0.27400000000000002</v>
      </c>
      <c r="U14" s="144">
        <v>0.27200000000000002</v>
      </c>
      <c r="V14" s="144">
        <v>1246</v>
      </c>
      <c r="W14" s="180">
        <v>3327.9604421983399</v>
      </c>
      <c r="X14" s="144">
        <v>359.27</v>
      </c>
      <c r="Y14" s="144">
        <v>97.87</v>
      </c>
      <c r="Z14" s="144">
        <v>261.39999999999998</v>
      </c>
      <c r="AA14" s="144">
        <v>0.25600000000000001</v>
      </c>
      <c r="AB14" s="197">
        <v>0.28999999999999998</v>
      </c>
    </row>
    <row r="15" spans="1:28">
      <c r="A15" s="196" t="s">
        <v>101</v>
      </c>
      <c r="B15" s="133" t="s">
        <v>90</v>
      </c>
      <c r="C15" s="179" t="s">
        <v>90</v>
      </c>
      <c r="D15" s="179" t="s">
        <v>90</v>
      </c>
      <c r="E15" s="23">
        <v>0.26600000000000001</v>
      </c>
      <c r="F15" s="144">
        <v>567</v>
      </c>
      <c r="G15" s="180">
        <v>1568.13313566843</v>
      </c>
      <c r="H15" s="144">
        <v>15.27</v>
      </c>
      <c r="I15" s="144">
        <v>4.05</v>
      </c>
      <c r="J15" s="144">
        <v>11.21</v>
      </c>
      <c r="K15" s="144">
        <v>0.24099999999999999</v>
      </c>
      <c r="L15" s="24">
        <v>0.29099999999999998</v>
      </c>
      <c r="M15" s="144">
        <v>0.30599999999999999</v>
      </c>
      <c r="N15" s="144">
        <v>639</v>
      </c>
      <c r="O15" s="180">
        <v>1448.05290849534</v>
      </c>
      <c r="P15" s="144">
        <v>20.12</v>
      </c>
      <c r="Q15" s="144">
        <v>6.16</v>
      </c>
      <c r="R15" s="144">
        <v>13.96</v>
      </c>
      <c r="S15" s="144">
        <v>0.28000000000000003</v>
      </c>
      <c r="T15" s="24">
        <v>0.33300000000000002</v>
      </c>
      <c r="U15" s="144">
        <v>0.35299999999999998</v>
      </c>
      <c r="V15" s="144">
        <v>740</v>
      </c>
      <c r="W15" s="180">
        <v>1354.1700898434699</v>
      </c>
      <c r="X15" s="144">
        <v>17.97</v>
      </c>
      <c r="Y15" s="144">
        <v>6.35</v>
      </c>
      <c r="Z15" s="144">
        <v>11.62</v>
      </c>
      <c r="AA15" s="144">
        <v>0.32700000000000001</v>
      </c>
      <c r="AB15" s="197">
        <v>0.38100000000000001</v>
      </c>
    </row>
    <row r="16" spans="1:28">
      <c r="A16" s="196" t="s">
        <v>102</v>
      </c>
      <c r="B16" s="133" t="s">
        <v>90</v>
      </c>
      <c r="C16" s="179" t="s">
        <v>90</v>
      </c>
      <c r="D16" s="179" t="s">
        <v>90</v>
      </c>
      <c r="E16" s="23">
        <v>0.193</v>
      </c>
      <c r="F16" s="144">
        <v>2396</v>
      </c>
      <c r="G16" s="180">
        <v>10032.669039939599</v>
      </c>
      <c r="H16" s="144">
        <v>276.63</v>
      </c>
      <c r="I16" s="144">
        <v>53.33</v>
      </c>
      <c r="J16" s="144">
        <v>223.3</v>
      </c>
      <c r="K16" s="144">
        <v>0.184</v>
      </c>
      <c r="L16" s="24">
        <v>0.20200000000000001</v>
      </c>
      <c r="M16" s="144">
        <v>0.246</v>
      </c>
      <c r="N16" s="144">
        <v>2418</v>
      </c>
      <c r="O16" s="180">
        <v>7399.1606173219398</v>
      </c>
      <c r="P16" s="144">
        <v>309.91000000000003</v>
      </c>
      <c r="Q16" s="144">
        <v>76.33</v>
      </c>
      <c r="R16" s="144">
        <v>233.58</v>
      </c>
      <c r="S16" s="144">
        <v>0.23499999999999999</v>
      </c>
      <c r="T16" s="24">
        <v>0.25800000000000001</v>
      </c>
      <c r="U16" s="144">
        <v>0.246</v>
      </c>
      <c r="V16" s="144">
        <v>2381</v>
      </c>
      <c r="W16" s="180">
        <v>7301.5252224327496</v>
      </c>
      <c r="X16" s="144">
        <v>281.39999999999998</v>
      </c>
      <c r="Y16" s="144">
        <v>69.2</v>
      </c>
      <c r="Z16" s="144">
        <v>212.2</v>
      </c>
      <c r="AA16" s="144">
        <v>0.23499999999999999</v>
      </c>
      <c r="AB16" s="197">
        <v>0.25700000000000001</v>
      </c>
    </row>
    <row r="17" spans="1:28">
      <c r="A17" s="196" t="s">
        <v>103</v>
      </c>
      <c r="B17" s="133" t="s">
        <v>90</v>
      </c>
      <c r="C17" s="179" t="s">
        <v>90</v>
      </c>
      <c r="D17" s="179" t="s">
        <v>90</v>
      </c>
      <c r="E17" s="23">
        <v>0.17399999999999999</v>
      </c>
      <c r="F17" s="144">
        <v>380</v>
      </c>
      <c r="G17" s="180">
        <v>1809.9201610284799</v>
      </c>
      <c r="H17" s="144">
        <v>45.4</v>
      </c>
      <c r="I17" s="144">
        <v>7.88</v>
      </c>
      <c r="J17" s="144">
        <v>37.53</v>
      </c>
      <c r="K17" s="144">
        <v>0.153</v>
      </c>
      <c r="L17" s="24">
        <v>0.19500000000000001</v>
      </c>
      <c r="M17" s="144">
        <v>0.30099999999999999</v>
      </c>
      <c r="N17" s="144">
        <v>731</v>
      </c>
      <c r="O17" s="180">
        <v>1695.8908113986099</v>
      </c>
      <c r="P17" s="144">
        <v>60.99</v>
      </c>
      <c r="Q17" s="144">
        <v>18.37</v>
      </c>
      <c r="R17" s="144">
        <v>42.62</v>
      </c>
      <c r="S17" s="144">
        <v>0.27700000000000002</v>
      </c>
      <c r="T17" s="24">
        <v>0.32600000000000001</v>
      </c>
      <c r="U17" s="144">
        <v>0.30299999999999999</v>
      </c>
      <c r="V17" s="144">
        <v>736</v>
      </c>
      <c r="W17" s="180">
        <v>1690.9636841440199</v>
      </c>
      <c r="X17" s="144">
        <v>60.5</v>
      </c>
      <c r="Y17" s="144">
        <v>18.350000000000001</v>
      </c>
      <c r="Z17" s="144">
        <v>42.16</v>
      </c>
      <c r="AA17" s="144">
        <v>0.27900000000000003</v>
      </c>
      <c r="AB17" s="197">
        <v>0.32800000000000001</v>
      </c>
    </row>
    <row r="18" spans="1:28">
      <c r="A18" s="196" t="s">
        <v>104</v>
      </c>
      <c r="B18" s="133" t="s">
        <v>90</v>
      </c>
      <c r="C18" s="179" t="s">
        <v>90</v>
      </c>
      <c r="D18" s="179" t="s">
        <v>90</v>
      </c>
      <c r="E18" s="23">
        <v>0.19400000000000001</v>
      </c>
      <c r="F18" s="144">
        <v>70</v>
      </c>
      <c r="G18" s="180">
        <v>290.54243376597901</v>
      </c>
      <c r="H18" s="144">
        <v>68.12</v>
      </c>
      <c r="I18" s="144">
        <v>13.23</v>
      </c>
      <c r="J18" s="144">
        <v>54.89</v>
      </c>
      <c r="K18" s="144">
        <v>0.14299999999999999</v>
      </c>
      <c r="L18" s="24">
        <v>0.253</v>
      </c>
      <c r="M18" s="144">
        <v>0.24099999999999999</v>
      </c>
      <c r="N18" s="144">
        <v>66</v>
      </c>
      <c r="O18" s="180">
        <v>207.864047596294</v>
      </c>
      <c r="P18" s="144">
        <v>46.6</v>
      </c>
      <c r="Q18" s="144">
        <v>11.23</v>
      </c>
      <c r="R18" s="144">
        <v>35.369999999999997</v>
      </c>
      <c r="S18" s="144">
        <v>0.17799999999999999</v>
      </c>
      <c r="T18" s="24">
        <v>0.313</v>
      </c>
      <c r="U18" s="144">
        <v>0.28799999999999998</v>
      </c>
      <c r="V18" s="144">
        <v>78</v>
      </c>
      <c r="W18" s="180">
        <v>192.881791394678</v>
      </c>
      <c r="X18" s="144">
        <v>48.88</v>
      </c>
      <c r="Y18" s="144">
        <v>14.07</v>
      </c>
      <c r="Z18" s="144">
        <v>34.799999999999997</v>
      </c>
      <c r="AA18" s="144">
        <v>0.219</v>
      </c>
      <c r="AB18" s="197">
        <v>0.36399999999999999</v>
      </c>
    </row>
    <row r="19" spans="1:28">
      <c r="A19" s="196" t="s">
        <v>105</v>
      </c>
      <c r="B19" s="133" t="s">
        <v>90</v>
      </c>
      <c r="C19" s="179" t="s">
        <v>90</v>
      </c>
      <c r="D19" s="179" t="s">
        <v>90</v>
      </c>
      <c r="E19" s="23">
        <v>0.13200000000000001</v>
      </c>
      <c r="F19" s="144">
        <v>380</v>
      </c>
      <c r="G19" s="180">
        <v>2497.4709203856401</v>
      </c>
      <c r="H19" s="144">
        <v>29.31</v>
      </c>
      <c r="I19" s="144">
        <v>3.87</v>
      </c>
      <c r="J19" s="144">
        <v>25.44</v>
      </c>
      <c r="K19" s="144">
        <v>0.11600000000000001</v>
      </c>
      <c r="L19" s="24">
        <v>0.14899999999999999</v>
      </c>
      <c r="M19" s="144">
        <v>0.41699999999999998</v>
      </c>
      <c r="N19" s="144">
        <v>1634</v>
      </c>
      <c r="O19" s="180">
        <v>2283.5064844112098</v>
      </c>
      <c r="P19" s="144">
        <v>44.33</v>
      </c>
      <c r="Q19" s="144">
        <v>18.489999999999998</v>
      </c>
      <c r="R19" s="144">
        <v>25.84</v>
      </c>
      <c r="S19" s="144">
        <v>0.39700000000000002</v>
      </c>
      <c r="T19" s="24">
        <v>0.438</v>
      </c>
      <c r="U19" s="144">
        <v>0.41</v>
      </c>
      <c r="V19" s="144">
        <v>1563</v>
      </c>
      <c r="W19" s="180">
        <v>2245.6237578437399</v>
      </c>
      <c r="X19" s="144">
        <v>41.44</v>
      </c>
      <c r="Y19" s="144">
        <v>17.010000000000002</v>
      </c>
      <c r="Z19" s="144">
        <v>24.43</v>
      </c>
      <c r="AA19" s="144">
        <v>0.39</v>
      </c>
      <c r="AB19" s="197">
        <v>0.43099999999999999</v>
      </c>
    </row>
    <row r="20" spans="1:28">
      <c r="A20" s="196" t="s">
        <v>107</v>
      </c>
      <c r="B20" s="133" t="s">
        <v>90</v>
      </c>
      <c r="C20" s="179" t="s">
        <v>90</v>
      </c>
      <c r="D20" s="179" t="s">
        <v>90</v>
      </c>
      <c r="E20" s="23">
        <v>0.35099999999999998</v>
      </c>
      <c r="F20" s="144">
        <v>7</v>
      </c>
      <c r="G20" s="180">
        <v>12.935108352595</v>
      </c>
      <c r="H20" s="144">
        <v>1.2</v>
      </c>
      <c r="I20" s="144">
        <v>0.42</v>
      </c>
      <c r="J20" s="144">
        <v>0.78</v>
      </c>
      <c r="K20" s="144">
        <v>0.114</v>
      </c>
      <c r="L20" s="24">
        <v>0.65700000000000003</v>
      </c>
      <c r="M20" s="144">
        <v>0.188</v>
      </c>
      <c r="N20" s="144">
        <v>6</v>
      </c>
      <c r="O20" s="180">
        <v>25.9830059495368</v>
      </c>
      <c r="P20" s="144">
        <v>1.48</v>
      </c>
      <c r="Q20" s="144">
        <v>0.28000000000000003</v>
      </c>
      <c r="R20" s="144">
        <v>1.2</v>
      </c>
      <c r="S20" s="144">
        <v>5.0900000000000001E-2</v>
      </c>
      <c r="T20" s="24">
        <v>0.41899999999999998</v>
      </c>
      <c r="U20" s="144">
        <v>0.2</v>
      </c>
      <c r="V20" s="144">
        <v>5</v>
      </c>
      <c r="W20" s="180">
        <v>19.987750403593601</v>
      </c>
      <c r="X20" s="144">
        <v>1.62</v>
      </c>
      <c r="Y20" s="144">
        <v>0.32</v>
      </c>
      <c r="Z20" s="144">
        <v>1.29</v>
      </c>
      <c r="AA20" s="144">
        <v>4.5900000000000003E-2</v>
      </c>
      <c r="AB20" s="197">
        <v>0.47</v>
      </c>
    </row>
    <row r="21" spans="1:28">
      <c r="A21" s="196" t="s">
        <v>113</v>
      </c>
      <c r="B21" s="133" t="s">
        <v>90</v>
      </c>
      <c r="C21" s="179" t="s">
        <v>90</v>
      </c>
      <c r="D21" s="179" t="s">
        <v>90</v>
      </c>
      <c r="E21" s="23">
        <v>0.17100000000000001</v>
      </c>
      <c r="F21" s="144">
        <v>31</v>
      </c>
      <c r="G21" s="180">
        <v>150.24625855706401</v>
      </c>
      <c r="H21" s="144">
        <v>5.7</v>
      </c>
      <c r="I21" s="144">
        <v>0.98</v>
      </c>
      <c r="J21" s="144">
        <v>4.7300000000000004</v>
      </c>
      <c r="K21" s="144">
        <v>0.106</v>
      </c>
      <c r="L21" s="24">
        <v>0.255</v>
      </c>
      <c r="M21" s="144">
        <v>0.15</v>
      </c>
      <c r="N21" s="144">
        <v>23</v>
      </c>
      <c r="O21" s="180">
        <v>129.915029747684</v>
      </c>
      <c r="P21" s="144">
        <v>5.74</v>
      </c>
      <c r="Q21" s="144">
        <v>0.86</v>
      </c>
      <c r="R21" s="144">
        <v>4.87</v>
      </c>
      <c r="S21" s="144">
        <v>8.4500000000000006E-2</v>
      </c>
      <c r="T21" s="24">
        <v>0.23899999999999999</v>
      </c>
      <c r="U21" s="144">
        <v>0.129</v>
      </c>
      <c r="V21" s="144">
        <v>18</v>
      </c>
      <c r="W21" s="180">
        <v>121.925277461921</v>
      </c>
      <c r="X21" s="144">
        <v>5.5</v>
      </c>
      <c r="Y21" s="144">
        <v>0.71</v>
      </c>
      <c r="Z21" s="144">
        <v>4.79</v>
      </c>
      <c r="AA21" s="144">
        <v>6.5799999999999997E-2</v>
      </c>
      <c r="AB21" s="197">
        <v>0.218</v>
      </c>
    </row>
    <row r="22" spans="1:28">
      <c r="A22" s="196" t="s">
        <v>116</v>
      </c>
      <c r="B22" s="133" t="s">
        <v>90</v>
      </c>
      <c r="C22" s="179" t="s">
        <v>90</v>
      </c>
      <c r="D22" s="179" t="s">
        <v>90</v>
      </c>
      <c r="E22" s="23">
        <v>0.16300000000000001</v>
      </c>
      <c r="F22" s="144">
        <v>31</v>
      </c>
      <c r="G22" s="180">
        <v>159.20133357039899</v>
      </c>
      <c r="H22" s="144">
        <v>3.73</v>
      </c>
      <c r="I22" s="144">
        <v>0.61</v>
      </c>
      <c r="J22" s="144">
        <v>3.12</v>
      </c>
      <c r="K22" s="144">
        <v>0.10100000000000001</v>
      </c>
      <c r="L22" s="24">
        <v>0.24299999999999999</v>
      </c>
      <c r="M22" s="144">
        <v>0.16300000000000001</v>
      </c>
      <c r="N22" s="144">
        <v>13</v>
      </c>
      <c r="O22" s="180">
        <v>66.956207639190893</v>
      </c>
      <c r="P22" s="144">
        <v>1.1299999999999999</v>
      </c>
      <c r="Q22" s="144">
        <v>0.18</v>
      </c>
      <c r="R22" s="144">
        <v>0.94</v>
      </c>
      <c r="S22" s="144">
        <v>7.2800000000000004E-2</v>
      </c>
      <c r="T22" s="24">
        <v>0.29399999999999998</v>
      </c>
      <c r="U22" s="144">
        <v>0.159</v>
      </c>
      <c r="V22" s="144">
        <v>10</v>
      </c>
      <c r="W22" s="180">
        <v>52.9675385695231</v>
      </c>
      <c r="X22" s="144">
        <v>1.17</v>
      </c>
      <c r="Y22" s="144">
        <v>0.19</v>
      </c>
      <c r="Z22" s="144">
        <v>0.98</v>
      </c>
      <c r="AA22" s="144">
        <v>6.1699999999999998E-2</v>
      </c>
      <c r="AB22" s="197">
        <v>0.31</v>
      </c>
    </row>
    <row r="23" spans="1:28">
      <c r="A23" s="196" t="s">
        <v>117</v>
      </c>
      <c r="B23" s="133" t="s">
        <v>90</v>
      </c>
      <c r="C23" s="179" t="s">
        <v>90</v>
      </c>
      <c r="D23" s="179" t="s">
        <v>90</v>
      </c>
      <c r="E23" s="23">
        <v>8.5999999999999993E-2</v>
      </c>
      <c r="F23" s="144">
        <v>272</v>
      </c>
      <c r="G23" s="180">
        <v>2885.5241709634902</v>
      </c>
      <c r="H23" s="144">
        <v>31.74</v>
      </c>
      <c r="I23" s="144">
        <v>2.73</v>
      </c>
      <c r="J23" s="144">
        <v>29.01</v>
      </c>
      <c r="K23" s="144">
        <v>7.3700000000000002E-2</v>
      </c>
      <c r="L23" s="24">
        <v>9.98E-2</v>
      </c>
      <c r="M23" s="144">
        <v>0.22</v>
      </c>
      <c r="N23" s="144">
        <v>709</v>
      </c>
      <c r="O23" s="180">
        <v>2519.3522307223898</v>
      </c>
      <c r="P23" s="144">
        <v>37.840000000000003</v>
      </c>
      <c r="Q23" s="144">
        <v>8.31</v>
      </c>
      <c r="R23" s="144">
        <v>29.53</v>
      </c>
      <c r="S23" s="144">
        <v>0.20100000000000001</v>
      </c>
      <c r="T23" s="24">
        <v>0.23899999999999999</v>
      </c>
      <c r="U23" s="144">
        <v>0.21299999999999999</v>
      </c>
      <c r="V23" s="144">
        <v>705</v>
      </c>
      <c r="W23" s="180">
        <v>2610.4002027093302</v>
      </c>
      <c r="X23" s="144">
        <v>35.19</v>
      </c>
      <c r="Y23" s="144">
        <v>7.48</v>
      </c>
      <c r="Z23" s="144">
        <v>27.71</v>
      </c>
      <c r="AA23" s="144">
        <v>0.19500000000000001</v>
      </c>
      <c r="AB23" s="197">
        <v>0.23200000000000001</v>
      </c>
    </row>
    <row r="24" spans="1:28">
      <c r="A24" s="196" t="s">
        <v>118</v>
      </c>
      <c r="B24" s="133" t="s">
        <v>90</v>
      </c>
      <c r="C24" s="179" t="s">
        <v>90</v>
      </c>
      <c r="D24" s="179" t="s">
        <v>90</v>
      </c>
      <c r="E24" s="23">
        <v>7.9000000000000001E-2</v>
      </c>
      <c r="F24" s="144">
        <v>553</v>
      </c>
      <c r="G24" s="180">
        <v>6408.8486845433899</v>
      </c>
      <c r="H24" s="144">
        <v>62.54</v>
      </c>
      <c r="I24" s="144">
        <v>4.97</v>
      </c>
      <c r="J24" s="144">
        <v>57.57</v>
      </c>
      <c r="K24" s="144">
        <v>7.1300000000000002E-2</v>
      </c>
      <c r="L24" s="24">
        <v>8.8099999999999998E-2</v>
      </c>
      <c r="M24" s="144">
        <v>2.8000000000000001E-2</v>
      </c>
      <c r="N24" s="144">
        <v>193</v>
      </c>
      <c r="O24" s="180">
        <v>6799.5527877172399</v>
      </c>
      <c r="P24" s="144">
        <v>68.790000000000006</v>
      </c>
      <c r="Q24" s="144">
        <v>1.9</v>
      </c>
      <c r="R24" s="144">
        <v>66.89</v>
      </c>
      <c r="S24" s="144">
        <v>2.2800000000000001E-2</v>
      </c>
      <c r="T24" s="24">
        <v>3.3000000000000002E-2</v>
      </c>
      <c r="U24" s="144">
        <v>2.5999999999999999E-2</v>
      </c>
      <c r="V24" s="144">
        <v>169</v>
      </c>
      <c r="W24" s="180">
        <v>6246.17200112301</v>
      </c>
      <c r="X24" s="144">
        <v>63.31</v>
      </c>
      <c r="Y24" s="144">
        <v>1.67</v>
      </c>
      <c r="Z24" s="144">
        <v>61.64</v>
      </c>
      <c r="AA24" s="144">
        <v>2.1499999999999998E-2</v>
      </c>
      <c r="AB24" s="197">
        <v>3.1899999999999998E-2</v>
      </c>
    </row>
    <row r="25" spans="1:28">
      <c r="A25" s="196" t="s">
        <v>121</v>
      </c>
      <c r="B25" s="133" t="s">
        <v>90</v>
      </c>
      <c r="C25" s="179" t="s">
        <v>90</v>
      </c>
      <c r="D25" s="179" t="s">
        <v>90</v>
      </c>
      <c r="E25" s="23">
        <v>9.1999999999999998E-2</v>
      </c>
      <c r="F25" s="144">
        <v>69</v>
      </c>
      <c r="G25" s="180">
        <v>681.58070934827299</v>
      </c>
      <c r="H25" s="144">
        <v>13.78</v>
      </c>
      <c r="I25" s="144">
        <v>1.27</v>
      </c>
      <c r="J25" s="144">
        <v>12.51</v>
      </c>
      <c r="K25" s="144">
        <v>6.6699999999999995E-2</v>
      </c>
      <c r="L25" s="24">
        <v>0.122</v>
      </c>
      <c r="M25" s="144">
        <v>0.114</v>
      </c>
      <c r="N25" s="144">
        <v>93</v>
      </c>
      <c r="O25" s="180">
        <v>720.52874190830801</v>
      </c>
      <c r="P25" s="144">
        <v>18.100000000000001</v>
      </c>
      <c r="Q25" s="144">
        <v>2.0699999999999998</v>
      </c>
      <c r="R25" s="144">
        <v>16.03</v>
      </c>
      <c r="S25" s="144">
        <v>8.72E-2</v>
      </c>
      <c r="T25" s="24">
        <v>0.14599999999999999</v>
      </c>
      <c r="U25" s="144">
        <v>0.14199999999999999</v>
      </c>
      <c r="V25" s="144">
        <v>124</v>
      </c>
      <c r="W25" s="180">
        <v>746.54247757422195</v>
      </c>
      <c r="X25" s="144">
        <v>18.260000000000002</v>
      </c>
      <c r="Y25" s="144">
        <v>2.6</v>
      </c>
      <c r="Z25" s="144">
        <v>15.66</v>
      </c>
      <c r="AA25" s="144">
        <v>0.113</v>
      </c>
      <c r="AB25" s="197">
        <v>0.17499999999999999</v>
      </c>
    </row>
    <row r="26" spans="1:28">
      <c r="A26" s="196" t="s">
        <v>123</v>
      </c>
      <c r="B26" s="133" t="s">
        <v>90</v>
      </c>
      <c r="C26" s="179" t="s">
        <v>90</v>
      </c>
      <c r="D26" s="179" t="s">
        <v>90</v>
      </c>
      <c r="E26" s="23">
        <v>6.5000000000000002E-2</v>
      </c>
      <c r="F26" s="144">
        <v>224</v>
      </c>
      <c r="G26" s="180">
        <v>3197.9567880954</v>
      </c>
      <c r="H26" s="144">
        <v>94.67</v>
      </c>
      <c r="I26" s="144">
        <v>6.2</v>
      </c>
      <c r="J26" s="144">
        <v>88.47</v>
      </c>
      <c r="K26" s="144">
        <v>5.5E-2</v>
      </c>
      <c r="L26" s="24">
        <v>7.7100000000000002E-2</v>
      </c>
      <c r="M26" s="144">
        <v>4.5999999999999999E-2</v>
      </c>
      <c r="N26" s="144">
        <v>204</v>
      </c>
      <c r="O26" s="180">
        <v>4237.2286625398401</v>
      </c>
      <c r="P26" s="144">
        <v>157.22</v>
      </c>
      <c r="Q26" s="144">
        <v>7.22</v>
      </c>
      <c r="R26" s="144">
        <v>150</v>
      </c>
      <c r="S26" s="144">
        <v>3.8199999999999998E-2</v>
      </c>
      <c r="T26" s="24">
        <v>5.4600000000000003E-2</v>
      </c>
      <c r="U26" s="144">
        <v>0.05</v>
      </c>
      <c r="V26" s="144">
        <v>233</v>
      </c>
      <c r="W26" s="180">
        <v>4470.2603777637096</v>
      </c>
      <c r="X26" s="144">
        <v>162.38</v>
      </c>
      <c r="Y26" s="144">
        <v>8.0399999999999991</v>
      </c>
      <c r="Z26" s="144">
        <v>154.33000000000001</v>
      </c>
      <c r="AA26" s="144">
        <v>4.1700000000000001E-2</v>
      </c>
      <c r="AB26" s="197">
        <v>5.8299999999999998E-2</v>
      </c>
    </row>
    <row r="27" spans="1:28">
      <c r="A27" s="196" t="s">
        <v>125</v>
      </c>
      <c r="B27" s="133" t="s">
        <v>90</v>
      </c>
      <c r="C27" s="179" t="s">
        <v>90</v>
      </c>
      <c r="D27" s="179" t="s">
        <v>90</v>
      </c>
      <c r="E27" s="23">
        <v>6.3E-2</v>
      </c>
      <c r="F27" s="144">
        <v>14</v>
      </c>
      <c r="G27" s="180">
        <v>209.946758645964</v>
      </c>
      <c r="H27" s="144">
        <v>13.85</v>
      </c>
      <c r="I27" s="144">
        <v>0.87</v>
      </c>
      <c r="J27" s="144">
        <v>12.99</v>
      </c>
      <c r="K27" s="144">
        <v>2.8199999999999999E-2</v>
      </c>
      <c r="L27" s="24">
        <v>0.11600000000000001</v>
      </c>
      <c r="M27" s="144">
        <v>4.2000000000000003E-2</v>
      </c>
      <c r="N27" s="144">
        <v>10</v>
      </c>
      <c r="O27" s="180">
        <v>228.85032163245901</v>
      </c>
      <c r="P27" s="144">
        <v>18.440000000000001</v>
      </c>
      <c r="Q27" s="144">
        <v>0.77</v>
      </c>
      <c r="R27" s="144">
        <v>17.66</v>
      </c>
      <c r="S27" s="144">
        <v>1.5699999999999999E-2</v>
      </c>
      <c r="T27" s="24">
        <v>8.7400000000000005E-2</v>
      </c>
      <c r="U27" s="144">
        <v>4.1000000000000002E-2</v>
      </c>
      <c r="V27" s="144">
        <v>10</v>
      </c>
      <c r="W27" s="180">
        <v>233.85667972204499</v>
      </c>
      <c r="X27" s="144">
        <v>18.63</v>
      </c>
      <c r="Y27" s="144">
        <v>0.76</v>
      </c>
      <c r="Z27" s="144">
        <v>17.87</v>
      </c>
      <c r="AA27" s="144">
        <v>1.54E-2</v>
      </c>
      <c r="AB27" s="197">
        <v>8.5699999999999998E-2</v>
      </c>
    </row>
    <row r="28" spans="1:28">
      <c r="A28" s="196" t="s">
        <v>127</v>
      </c>
      <c r="B28" s="133" t="s">
        <v>90</v>
      </c>
      <c r="C28" s="179" t="s">
        <v>90</v>
      </c>
      <c r="D28" s="179" t="s">
        <v>90</v>
      </c>
      <c r="E28" s="23">
        <v>3.5999999999999997E-2</v>
      </c>
      <c r="F28" s="144">
        <v>31</v>
      </c>
      <c r="G28" s="180">
        <v>833.81698457496702</v>
      </c>
      <c r="H28" s="144">
        <v>36.99</v>
      </c>
      <c r="I28" s="144">
        <v>1.33</v>
      </c>
      <c r="J28" s="144">
        <v>35.67</v>
      </c>
      <c r="K28" s="144">
        <v>2.1600000000000001E-2</v>
      </c>
      <c r="L28" s="24">
        <v>5.5399999999999998E-2</v>
      </c>
      <c r="M28" s="144">
        <v>3.1E-2</v>
      </c>
      <c r="N28" s="144">
        <v>25</v>
      </c>
      <c r="O28" s="180">
        <v>779.49017848610299</v>
      </c>
      <c r="P28" s="144">
        <v>42.65</v>
      </c>
      <c r="Q28" s="144">
        <v>1.33</v>
      </c>
      <c r="R28" s="144">
        <v>41.32</v>
      </c>
      <c r="S28" s="144">
        <v>1.7500000000000002E-2</v>
      </c>
      <c r="T28" s="24">
        <v>5.0500000000000003E-2</v>
      </c>
      <c r="U28" s="144">
        <v>2.7E-2</v>
      </c>
      <c r="V28" s="144">
        <v>24</v>
      </c>
      <c r="W28" s="180">
        <v>850.47877967290799</v>
      </c>
      <c r="X28" s="144">
        <v>40.26</v>
      </c>
      <c r="Y28" s="144">
        <v>1.1000000000000001</v>
      </c>
      <c r="Z28" s="144">
        <v>39.15</v>
      </c>
      <c r="AA28" s="144">
        <v>1.5299999999999999E-2</v>
      </c>
      <c r="AB28" s="197">
        <v>4.5100000000000001E-2</v>
      </c>
    </row>
    <row r="29" spans="1:28">
      <c r="A29" s="196" t="s">
        <v>128</v>
      </c>
      <c r="B29" s="133" t="s">
        <v>90</v>
      </c>
      <c r="C29" s="179" t="s">
        <v>90</v>
      </c>
      <c r="D29" s="179" t="s">
        <v>90</v>
      </c>
      <c r="E29" s="23">
        <v>2.1999999999999999E-2</v>
      </c>
      <c r="F29" s="144">
        <v>99</v>
      </c>
      <c r="G29" s="180">
        <v>4313.3611314230102</v>
      </c>
      <c r="H29" s="144">
        <v>63.27</v>
      </c>
      <c r="I29" s="144">
        <v>1.42</v>
      </c>
      <c r="J29" s="144">
        <v>61.85</v>
      </c>
      <c r="K29" s="144">
        <v>1.7100000000000001E-2</v>
      </c>
      <c r="L29" s="24">
        <v>2.8799999999999999E-2</v>
      </c>
      <c r="M29" s="144">
        <v>2.1000000000000001E-2</v>
      </c>
      <c r="N29" s="144">
        <v>83</v>
      </c>
      <c r="O29" s="180">
        <v>3871.4678864809798</v>
      </c>
      <c r="P29" s="144">
        <v>65.91</v>
      </c>
      <c r="Q29" s="144">
        <v>1.38</v>
      </c>
      <c r="R29" s="144">
        <v>64.53</v>
      </c>
      <c r="S29" s="144">
        <v>1.5599999999999999E-2</v>
      </c>
      <c r="T29" s="24">
        <v>2.76E-2</v>
      </c>
      <c r="U29" s="144">
        <v>2.3E-2</v>
      </c>
      <c r="V29" s="144">
        <v>85</v>
      </c>
      <c r="W29" s="180">
        <v>3678.7454617814101</v>
      </c>
      <c r="X29" s="144">
        <v>60.85</v>
      </c>
      <c r="Y29" s="144">
        <v>1.37</v>
      </c>
      <c r="Z29" s="144">
        <v>59.48</v>
      </c>
      <c r="AA29" s="144">
        <v>1.6799999999999999E-2</v>
      </c>
      <c r="AB29" s="197">
        <v>2.9600000000000001E-2</v>
      </c>
    </row>
    <row r="30" spans="1:28">
      <c r="A30" s="196" t="s">
        <v>131</v>
      </c>
      <c r="B30" s="133" t="s">
        <v>90</v>
      </c>
      <c r="C30" s="179" t="s">
        <v>90</v>
      </c>
      <c r="D30" s="179" t="s">
        <v>90</v>
      </c>
      <c r="E30" s="23">
        <v>2.1999999999999999E-2</v>
      </c>
      <c r="F30" s="144">
        <v>48</v>
      </c>
      <c r="G30" s="180">
        <v>2156.1830615440999</v>
      </c>
      <c r="H30" s="144">
        <v>21.35</v>
      </c>
      <c r="I30" s="144">
        <v>0.46</v>
      </c>
      <c r="J30" s="144">
        <v>20.89</v>
      </c>
      <c r="K30" s="144">
        <v>1.46E-2</v>
      </c>
      <c r="L30" s="24">
        <v>3.1099999999999999E-2</v>
      </c>
      <c r="M30" s="144">
        <v>2.1999999999999999E-2</v>
      </c>
      <c r="N30" s="144">
        <v>46</v>
      </c>
      <c r="O30" s="180">
        <v>2010.6849219410799</v>
      </c>
      <c r="P30" s="144">
        <v>23.12</v>
      </c>
      <c r="Q30" s="144">
        <v>0.52</v>
      </c>
      <c r="R30" s="144">
        <v>22.6</v>
      </c>
      <c r="S30" s="144">
        <v>1.4800000000000001E-2</v>
      </c>
      <c r="T30" s="24">
        <v>3.2199999999999999E-2</v>
      </c>
      <c r="U30" s="144">
        <v>2.5000000000000001E-2</v>
      </c>
      <c r="V30" s="144">
        <v>45</v>
      </c>
      <c r="W30" s="180">
        <v>1770.9146857583901</v>
      </c>
      <c r="X30" s="144">
        <v>20.63</v>
      </c>
      <c r="Y30" s="144">
        <v>0.51</v>
      </c>
      <c r="Z30" s="144">
        <v>20.12</v>
      </c>
      <c r="AA30" s="144">
        <v>1.6400000000000001E-2</v>
      </c>
      <c r="AB30" s="197">
        <v>3.5799999999999998E-2</v>
      </c>
    </row>
    <row r="31" spans="1:28">
      <c r="A31" s="196" t="s">
        <v>133</v>
      </c>
      <c r="B31" s="133" t="s">
        <v>90</v>
      </c>
      <c r="C31" s="179" t="s">
        <v>90</v>
      </c>
      <c r="D31" s="179" t="s">
        <v>90</v>
      </c>
      <c r="E31" s="23">
        <v>0.251</v>
      </c>
      <c r="F31" s="144">
        <v>2</v>
      </c>
      <c r="G31" s="180">
        <v>5.9700500088899799</v>
      </c>
      <c r="H31" s="144">
        <v>1.61</v>
      </c>
      <c r="I31" s="144">
        <v>0.4</v>
      </c>
      <c r="J31" s="144">
        <v>1.21</v>
      </c>
      <c r="K31" s="144">
        <v>1.37E-2</v>
      </c>
      <c r="L31" s="24">
        <v>0.74199999999999999</v>
      </c>
      <c r="M31" s="144">
        <v>0.34699999999999998</v>
      </c>
      <c r="N31" s="144">
        <v>17</v>
      </c>
      <c r="O31" s="180">
        <v>31.979084245583699</v>
      </c>
      <c r="P31" s="144">
        <v>13</v>
      </c>
      <c r="Q31" s="144">
        <v>4.51</v>
      </c>
      <c r="R31" s="144">
        <v>8.48</v>
      </c>
      <c r="S31" s="144">
        <v>0.184</v>
      </c>
      <c r="T31" s="24">
        <v>0.54</v>
      </c>
      <c r="U31" s="144">
        <v>0.32700000000000001</v>
      </c>
      <c r="V31" s="144">
        <v>18</v>
      </c>
      <c r="W31" s="180">
        <v>36.977338246648202</v>
      </c>
      <c r="X31" s="144">
        <v>15.78</v>
      </c>
      <c r="Y31" s="144">
        <v>5.17</v>
      </c>
      <c r="Z31" s="144">
        <v>10.61</v>
      </c>
      <c r="AA31" s="144">
        <v>0.17599999999999999</v>
      </c>
      <c r="AB31" s="197">
        <v>0.50900000000000001</v>
      </c>
    </row>
    <row r="32" spans="1:28">
      <c r="A32" s="196" t="s">
        <v>135</v>
      </c>
      <c r="B32" s="133" t="s">
        <v>90</v>
      </c>
      <c r="C32" s="179" t="s">
        <v>90</v>
      </c>
      <c r="D32" s="179" t="s">
        <v>90</v>
      </c>
      <c r="E32" s="23">
        <v>1.4999999999999999E-2</v>
      </c>
      <c r="F32" s="144">
        <v>83</v>
      </c>
      <c r="G32" s="180">
        <v>5322.2995829254196</v>
      </c>
      <c r="H32" s="144">
        <v>121.01</v>
      </c>
      <c r="I32" s="144">
        <v>1.86</v>
      </c>
      <c r="J32" s="144">
        <v>119.16</v>
      </c>
      <c r="K32" s="144">
        <v>1.14E-2</v>
      </c>
      <c r="L32" s="24">
        <v>2.0199999999999999E-2</v>
      </c>
      <c r="M32" s="144">
        <v>1.9E-2</v>
      </c>
      <c r="N32" s="144">
        <v>180</v>
      </c>
      <c r="O32" s="180">
        <v>9186.9912959266003</v>
      </c>
      <c r="P32" s="144">
        <v>193.58</v>
      </c>
      <c r="Q32" s="144">
        <v>3.72</v>
      </c>
      <c r="R32" s="144">
        <v>189.86</v>
      </c>
      <c r="S32" s="144">
        <v>1.5800000000000002E-2</v>
      </c>
      <c r="T32" s="24">
        <v>2.3199999999999998E-2</v>
      </c>
      <c r="U32" s="144">
        <v>1.9E-2</v>
      </c>
      <c r="V32" s="144">
        <v>169</v>
      </c>
      <c r="W32" s="180">
        <v>8703.6659132448403</v>
      </c>
      <c r="X32" s="144">
        <v>172.7</v>
      </c>
      <c r="Y32" s="144">
        <v>3.29</v>
      </c>
      <c r="Z32" s="144">
        <v>169.42</v>
      </c>
      <c r="AA32" s="144">
        <v>1.55E-2</v>
      </c>
      <c r="AB32" s="197">
        <v>2.3099999999999999E-2</v>
      </c>
    </row>
    <row r="33" spans="1:28" ht="13" thickBot="1">
      <c r="A33" s="198" t="s">
        <v>138</v>
      </c>
      <c r="B33" s="199" t="s">
        <v>90</v>
      </c>
      <c r="C33" s="200" t="s">
        <v>90</v>
      </c>
      <c r="D33" s="200" t="s">
        <v>90</v>
      </c>
      <c r="E33" s="201">
        <v>1.4E-2</v>
      </c>
      <c r="F33" s="202">
        <v>90</v>
      </c>
      <c r="G33" s="203">
        <v>6561.0849597700899</v>
      </c>
      <c r="H33" s="202">
        <v>43.25</v>
      </c>
      <c r="I33" s="202">
        <v>0.59</v>
      </c>
      <c r="J33" s="202">
        <v>42.67</v>
      </c>
      <c r="K33" s="202">
        <v>1.0200000000000001E-2</v>
      </c>
      <c r="L33" s="204">
        <v>1.7600000000000001E-2</v>
      </c>
      <c r="M33" s="202">
        <v>2.1000000000000001E-2</v>
      </c>
      <c r="N33" s="202">
        <v>142</v>
      </c>
      <c r="O33" s="203">
        <v>6708.6122668938597</v>
      </c>
      <c r="P33" s="202">
        <v>56.6</v>
      </c>
      <c r="Q33" s="202">
        <v>1.17</v>
      </c>
      <c r="R33" s="202">
        <v>55.42</v>
      </c>
      <c r="S33" s="202">
        <v>1.66E-2</v>
      </c>
      <c r="T33" s="204">
        <v>2.5600000000000001E-2</v>
      </c>
      <c r="U33" s="202">
        <v>1.7000000000000001E-2</v>
      </c>
      <c r="V33" s="202">
        <v>116</v>
      </c>
      <c r="W33" s="203">
        <v>6813.82411258506</v>
      </c>
      <c r="X33" s="202">
        <v>53.25</v>
      </c>
      <c r="Y33" s="202">
        <v>0.89</v>
      </c>
      <c r="Z33" s="202">
        <v>52.36</v>
      </c>
      <c r="AA33" s="202">
        <v>1.2999999999999999E-2</v>
      </c>
      <c r="AB33" s="205">
        <v>2.1100000000000001E-2</v>
      </c>
    </row>
    <row r="34" spans="1:28" s="182" customFormat="1">
      <c r="A34" s="181"/>
      <c r="B34" s="181"/>
      <c r="C34" s="181"/>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row>
    <row r="35" spans="1:28" ht="28" customHeight="1">
      <c r="A35" s="265" t="s">
        <v>576</v>
      </c>
      <c r="B35" s="213"/>
      <c r="C35" s="213"/>
      <c r="D35" s="213"/>
      <c r="E35" s="213"/>
      <c r="F35" s="213"/>
      <c r="G35" s="213"/>
      <c r="H35" s="213"/>
      <c r="I35" s="213"/>
      <c r="J35" s="213"/>
      <c r="K35" s="213"/>
      <c r="L35" s="213"/>
      <c r="M35" s="213"/>
      <c r="N35" s="213"/>
      <c r="O35" s="213"/>
      <c r="P35" s="213"/>
      <c r="Q35" s="213"/>
      <c r="R35" s="213"/>
      <c r="S35" s="213"/>
      <c r="T35" s="213"/>
      <c r="U35" s="213"/>
      <c r="V35" s="213"/>
      <c r="W35" s="213"/>
      <c r="X35" s="213"/>
      <c r="Y35" s="213"/>
      <c r="Z35" s="213"/>
      <c r="AA35" s="213"/>
      <c r="AB35" s="213"/>
    </row>
    <row r="36" spans="1:28">
      <c r="A36" s="176"/>
      <c r="B36" s="176"/>
      <c r="C36" s="176"/>
      <c r="D36" s="176"/>
      <c r="E36" s="176"/>
      <c r="F36" s="176"/>
      <c r="G36" s="176"/>
      <c r="H36" s="176"/>
      <c r="I36" s="176"/>
      <c r="J36" s="176"/>
      <c r="K36" s="176"/>
      <c r="L36" s="176"/>
      <c r="M36" s="176"/>
      <c r="N36" s="176"/>
      <c r="O36" s="176"/>
      <c r="P36" s="176"/>
      <c r="Q36" s="176"/>
      <c r="R36" s="176"/>
      <c r="S36" s="176"/>
      <c r="T36" s="176"/>
      <c r="U36" s="176"/>
      <c r="V36" s="176"/>
      <c r="W36" s="176"/>
      <c r="X36" s="176"/>
      <c r="Y36" s="176"/>
      <c r="Z36" s="176"/>
      <c r="AA36" s="176"/>
      <c r="AB36" s="176"/>
    </row>
    <row r="37" spans="1:28">
      <c r="A37" s="176"/>
      <c r="B37" s="176"/>
      <c r="C37" s="176"/>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row>
    <row r="38" spans="1:28">
      <c r="A38" s="176"/>
      <c r="B38" s="176"/>
      <c r="C38" s="176"/>
      <c r="D38" s="176"/>
      <c r="E38" s="176"/>
      <c r="F38" s="176"/>
      <c r="G38" s="176"/>
      <c r="H38" s="176"/>
      <c r="I38" s="176"/>
      <c r="J38" s="176"/>
      <c r="K38" s="176"/>
      <c r="L38" s="176"/>
      <c r="M38" s="176"/>
      <c r="N38" s="176"/>
      <c r="O38" s="176"/>
      <c r="P38" s="176"/>
      <c r="Q38" s="176"/>
      <c r="R38" s="176"/>
      <c r="S38" s="176"/>
      <c r="T38" s="176"/>
      <c r="U38" s="176"/>
      <c r="V38" s="176"/>
      <c r="W38" s="176"/>
      <c r="X38" s="176"/>
      <c r="Y38" s="176"/>
      <c r="Z38" s="176"/>
      <c r="AA38" s="176"/>
      <c r="AB38" s="176"/>
    </row>
  </sheetData>
  <mergeCells count="4">
    <mergeCell ref="E3:L3"/>
    <mergeCell ref="M3:T3"/>
    <mergeCell ref="U3:AB3"/>
    <mergeCell ref="A35:AB35"/>
  </mergeCells>
  <phoneticPr fontId="16" type="noConversion"/>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7"/>
  <sheetViews>
    <sheetView workbookViewId="0"/>
  </sheetViews>
  <sheetFormatPr baseColWidth="10" defaultColWidth="12.83203125" defaultRowHeight="12" x14ac:dyDescent="0"/>
  <sheetData>
    <row r="1" spans="1:7">
      <c r="A1" s="210" t="s">
        <v>577</v>
      </c>
      <c r="B1" s="107"/>
      <c r="C1" s="107"/>
      <c r="D1" s="107"/>
      <c r="E1" s="107"/>
      <c r="F1" s="107"/>
      <c r="G1" s="107"/>
    </row>
    <row r="2" spans="1:7" s="136" customFormat="1">
      <c r="A2" s="107"/>
      <c r="B2" s="107"/>
      <c r="C2" s="107"/>
      <c r="D2" s="107"/>
      <c r="E2" s="107"/>
      <c r="F2" s="107"/>
      <c r="G2" s="107"/>
    </row>
    <row r="3" spans="1:7">
      <c r="A3" s="120" t="s">
        <v>106</v>
      </c>
      <c r="B3" s="120" t="s">
        <v>108</v>
      </c>
      <c r="C3" s="120" t="s">
        <v>109</v>
      </c>
      <c r="D3" s="120" t="s">
        <v>110</v>
      </c>
      <c r="E3" s="120" t="s">
        <v>111</v>
      </c>
      <c r="F3" s="122" t="s">
        <v>538</v>
      </c>
      <c r="G3" s="121" t="s">
        <v>114</v>
      </c>
    </row>
    <row r="4" spans="1:7">
      <c r="A4" s="143" t="s">
        <v>115</v>
      </c>
      <c r="B4" s="111">
        <v>301.589527854773</v>
      </c>
      <c r="C4" s="111">
        <v>4.6248723359862698</v>
      </c>
      <c r="D4" s="111">
        <v>0.331209094567956</v>
      </c>
      <c r="E4" s="111">
        <v>-13.9636030889162</v>
      </c>
      <c r="F4" s="109">
        <v>2.5995242343828298E-44</v>
      </c>
      <c r="G4" s="109">
        <v>1.7164658519629801E-41</v>
      </c>
    </row>
    <row r="5" spans="1:7">
      <c r="A5" s="143" t="s">
        <v>119</v>
      </c>
      <c r="B5" s="111">
        <v>558.66640231544397</v>
      </c>
      <c r="C5" s="111">
        <v>5.6711741192709901</v>
      </c>
      <c r="D5" s="111">
        <v>0.42996619987797802</v>
      </c>
      <c r="E5" s="111">
        <v>-13.189813806016501</v>
      </c>
      <c r="F5" s="109">
        <v>1.00432992422266E-39</v>
      </c>
      <c r="G5" s="109">
        <v>4.9122892515868497E-37</v>
      </c>
    </row>
    <row r="6" spans="1:7">
      <c r="A6" s="143" t="s">
        <v>120</v>
      </c>
      <c r="B6" s="111">
        <v>1547.5124512695099</v>
      </c>
      <c r="C6" s="111">
        <v>5.5786957735602103</v>
      </c>
      <c r="D6" s="111">
        <v>0.58370303520767197</v>
      </c>
      <c r="E6" s="111">
        <v>-9.5574212177522906</v>
      </c>
      <c r="F6" s="109">
        <v>1.2072734798971399E-21</v>
      </c>
      <c r="G6" s="109">
        <v>2.1257671434028801E-19</v>
      </c>
    </row>
    <row r="7" spans="1:7">
      <c r="A7" s="143" t="s">
        <v>122</v>
      </c>
      <c r="B7" s="111">
        <v>6034.40899954219</v>
      </c>
      <c r="C7" s="111">
        <v>3.08168077140596</v>
      </c>
      <c r="D7" s="111">
        <v>0.58537345164996302</v>
      </c>
      <c r="E7" s="111">
        <v>-5.2644696521849097</v>
      </c>
      <c r="F7" s="109">
        <v>1.4059462044939999E-7</v>
      </c>
      <c r="G7" s="109">
        <v>5.5094734648509596E-6</v>
      </c>
    </row>
    <row r="8" spans="1:7">
      <c r="A8" s="143" t="s">
        <v>124</v>
      </c>
      <c r="B8" s="111">
        <v>533.84298421252902</v>
      </c>
      <c r="C8" s="111">
        <v>1.47934808071434</v>
      </c>
      <c r="D8" s="111">
        <v>0.28481009863560303</v>
      </c>
      <c r="E8" s="111">
        <v>-5.1941559930677803</v>
      </c>
      <c r="F8" s="109">
        <v>2.0565065518870601E-7</v>
      </c>
      <c r="G8" s="109">
        <v>7.6502043730198601E-6</v>
      </c>
    </row>
    <row r="9" spans="1:7">
      <c r="A9" s="143" t="s">
        <v>126</v>
      </c>
      <c r="B9" s="111">
        <v>49.985862382739597</v>
      </c>
      <c r="C9" s="111">
        <v>3.2430848988135499</v>
      </c>
      <c r="D9" s="111">
        <v>0.66834213359785299</v>
      </c>
      <c r="E9" s="111">
        <v>-4.8524322136556197</v>
      </c>
      <c r="F9" s="109">
        <v>1.2195647481872999E-6</v>
      </c>
      <c r="G9" s="109">
        <v>3.8233526316479499E-5</v>
      </c>
    </row>
    <row r="10" spans="1:7">
      <c r="A10" s="143" t="s">
        <v>95</v>
      </c>
      <c r="B10" s="111">
        <v>16476.377904258799</v>
      </c>
      <c r="C10" s="111">
        <v>0.75776804161641298</v>
      </c>
      <c r="D10" s="111">
        <v>0.16469134688183801</v>
      </c>
      <c r="E10" s="111">
        <v>-4.6011405939869503</v>
      </c>
      <c r="F10" s="109">
        <v>4.2018368010557002E-6</v>
      </c>
      <c r="G10" s="109">
        <v>1.1584437744204899E-4</v>
      </c>
    </row>
    <row r="11" spans="1:7">
      <c r="A11" s="143" t="s">
        <v>104</v>
      </c>
      <c r="B11" s="111">
        <v>5405.2082169416099</v>
      </c>
      <c r="C11" s="111">
        <v>1.14319451408414</v>
      </c>
      <c r="D11" s="111">
        <v>0.24855430344558399</v>
      </c>
      <c r="E11" s="111">
        <v>-4.5993752602011204</v>
      </c>
      <c r="F11" s="109">
        <v>4.23759841606708E-6</v>
      </c>
      <c r="G11" s="109">
        <v>1.16586926422046E-4</v>
      </c>
    </row>
    <row r="12" spans="1:7">
      <c r="A12" s="143" t="s">
        <v>129</v>
      </c>
      <c r="B12" s="111">
        <v>568.39124240541003</v>
      </c>
      <c r="C12" s="111">
        <v>2.8164771619909801</v>
      </c>
      <c r="D12" s="111">
        <v>0.70757242878676196</v>
      </c>
      <c r="E12" s="111">
        <v>-3.9804789550947399</v>
      </c>
      <c r="F12" s="109">
        <v>6.8776553743985094E-5</v>
      </c>
      <c r="G12" s="109">
        <v>1.32120061083413E-3</v>
      </c>
    </row>
    <row r="13" spans="1:7">
      <c r="A13" s="143" t="s">
        <v>130</v>
      </c>
      <c r="B13" s="111">
        <v>11.719695783713799</v>
      </c>
      <c r="C13" s="111">
        <v>2.6089118389044499</v>
      </c>
      <c r="D13" s="111">
        <v>0.70805379406842195</v>
      </c>
      <c r="E13" s="111">
        <v>-3.6846237683634802</v>
      </c>
      <c r="F13" s="109">
        <v>2.2904070927410599E-4</v>
      </c>
      <c r="G13" s="109">
        <v>3.6752267395794001E-3</v>
      </c>
    </row>
    <row r="14" spans="1:7">
      <c r="A14" s="143" t="s">
        <v>102</v>
      </c>
      <c r="B14" s="111">
        <v>25717.758845740202</v>
      </c>
      <c r="C14" s="111">
        <v>0.95473649696904495</v>
      </c>
      <c r="D14" s="111">
        <v>0.27314311819301701</v>
      </c>
      <c r="E14" s="111">
        <v>-3.49537086376227</v>
      </c>
      <c r="F14" s="109">
        <v>4.7340347017193199E-4</v>
      </c>
      <c r="G14" s="109">
        <v>6.5709471458573398E-3</v>
      </c>
    </row>
    <row r="15" spans="1:7">
      <c r="A15" s="143" t="s">
        <v>132</v>
      </c>
      <c r="B15" s="111">
        <v>37.828539526413202</v>
      </c>
      <c r="C15" s="111">
        <v>1.99864590179087</v>
      </c>
      <c r="D15" s="111">
        <v>0.64427570125665801</v>
      </c>
      <c r="E15" s="111">
        <v>-3.1021593673213399</v>
      </c>
      <c r="F15" s="109">
        <v>1.9211450290302801E-3</v>
      </c>
      <c r="G15" s="109">
        <v>2.05264087810468E-2</v>
      </c>
    </row>
    <row r="16" spans="1:7">
      <c r="A16" s="143" t="s">
        <v>105</v>
      </c>
      <c r="B16" s="111">
        <v>9691.0287641863706</v>
      </c>
      <c r="C16" s="111">
        <v>1.87936249798518</v>
      </c>
      <c r="D16" s="111">
        <v>0.61907587582944801</v>
      </c>
      <c r="E16" s="111">
        <v>-3.0357546972205598</v>
      </c>
      <c r="F16" s="109">
        <v>2.3993448079658399E-3</v>
      </c>
      <c r="G16" s="109">
        <v>2.43362116236535E-2</v>
      </c>
    </row>
    <row r="17" spans="1:7">
      <c r="A17" s="143" t="s">
        <v>134</v>
      </c>
      <c r="B17" s="111">
        <v>7.3079214197617599</v>
      </c>
      <c r="C17" s="111">
        <v>2.09514876450049</v>
      </c>
      <c r="D17" s="111">
        <v>0.70551258113720805</v>
      </c>
      <c r="E17" s="111">
        <v>-2.9696830652166999</v>
      </c>
      <c r="F17" s="109">
        <v>2.9810713235377999E-3</v>
      </c>
      <c r="G17" s="109">
        <v>2.88728689190445E-2</v>
      </c>
    </row>
    <row r="18" spans="1:7">
      <c r="A18" s="143" t="s">
        <v>136</v>
      </c>
      <c r="B18" s="111">
        <v>98.684870928455496</v>
      </c>
      <c r="C18" s="111">
        <v>1.8178048442947701</v>
      </c>
      <c r="D18" s="111">
        <v>0.65437143944846798</v>
      </c>
      <c r="E18" s="111">
        <v>-2.77794037867376</v>
      </c>
      <c r="F18" s="109">
        <v>5.4704654927946296E-3</v>
      </c>
      <c r="G18" s="109">
        <v>4.6518330520184101E-2</v>
      </c>
    </row>
    <row r="19" spans="1:7">
      <c r="A19" s="143" t="s">
        <v>137</v>
      </c>
      <c r="B19" s="111">
        <v>6.8255294728881797</v>
      </c>
      <c r="C19" s="111">
        <v>1.9398250081903501</v>
      </c>
      <c r="D19" s="111">
        <v>0.70168327368556405</v>
      </c>
      <c r="E19" s="111">
        <v>-2.7645307803925498</v>
      </c>
      <c r="F19" s="109">
        <v>5.7004728725178599E-3</v>
      </c>
      <c r="G19" s="109">
        <v>4.8071803802344097E-2</v>
      </c>
    </row>
    <row r="20" spans="1:7">
      <c r="A20" s="110" t="s">
        <v>107</v>
      </c>
      <c r="B20" s="111">
        <v>44.785995662194999</v>
      </c>
      <c r="C20" s="111">
        <v>-1.3251336431356</v>
      </c>
      <c r="D20" s="111">
        <v>0.50106501129235803</v>
      </c>
      <c r="E20" s="111">
        <v>2.6446341557910502</v>
      </c>
      <c r="F20" s="109">
        <v>8.1779281744776208E-3</v>
      </c>
      <c r="G20" s="109">
        <v>6.3230514913437605E-2</v>
      </c>
    </row>
    <row r="21" spans="1:7">
      <c r="A21" s="110" t="s">
        <v>103</v>
      </c>
      <c r="B21" s="111">
        <v>3614.0112946160202</v>
      </c>
      <c r="C21" s="111">
        <v>1.20482473727228</v>
      </c>
      <c r="D21" s="111">
        <v>0.46709469033648199</v>
      </c>
      <c r="E21" s="111">
        <v>-2.57940148367851</v>
      </c>
      <c r="F21" s="109">
        <v>9.8971684247094408E-3</v>
      </c>
      <c r="G21" s="109">
        <v>7.2244849247950299E-2</v>
      </c>
    </row>
    <row r="22" spans="1:7">
      <c r="A22" s="110" t="s">
        <v>97</v>
      </c>
      <c r="B22" s="111">
        <v>10903.6029986627</v>
      </c>
      <c r="C22" s="111">
        <v>0.54208678813042999</v>
      </c>
      <c r="D22" s="111">
        <v>0.21042772237711699</v>
      </c>
      <c r="E22" s="111">
        <v>-2.5761186881970399</v>
      </c>
      <c r="F22" s="109">
        <v>9.9916342631410603E-3</v>
      </c>
      <c r="G22" s="109">
        <v>7.2699461200573495E-2</v>
      </c>
    </row>
    <row r="23" spans="1:7">
      <c r="A23" s="110" t="s">
        <v>139</v>
      </c>
      <c r="B23" s="111">
        <v>5.7802494541098302</v>
      </c>
      <c r="C23" s="111">
        <v>-1.71670025564527</v>
      </c>
      <c r="D23" s="111">
        <v>0.69527345594261103</v>
      </c>
      <c r="E23" s="111">
        <v>2.4691008134603201</v>
      </c>
      <c r="F23" s="109">
        <v>1.35453051870348E-2</v>
      </c>
      <c r="G23" s="109">
        <v>9.0206404588997299E-2</v>
      </c>
    </row>
    <row r="24" spans="1:7">
      <c r="A24" s="110" t="s">
        <v>117</v>
      </c>
      <c r="B24" s="111">
        <v>2161.2670118381998</v>
      </c>
      <c r="C24" s="111">
        <v>1.3030775597389199</v>
      </c>
      <c r="D24" s="111">
        <v>0.52943492547119697</v>
      </c>
      <c r="E24" s="111">
        <v>-2.46126104842664</v>
      </c>
      <c r="F24" s="109">
        <v>1.3844958828998799E-2</v>
      </c>
      <c r="G24" s="109">
        <v>9.15965013199668E-2</v>
      </c>
    </row>
    <row r="25" spans="1:7">
      <c r="A25" s="110" t="s">
        <v>140</v>
      </c>
      <c r="B25" s="111">
        <v>6.9079000228060101</v>
      </c>
      <c r="C25" s="111">
        <v>-1.67292430870376</v>
      </c>
      <c r="D25" s="111">
        <v>0.69141742759453595</v>
      </c>
      <c r="E25" s="111">
        <v>2.41955762457988</v>
      </c>
      <c r="F25" s="109">
        <v>1.5539398426166201E-2</v>
      </c>
      <c r="G25" s="109">
        <v>9.9811914210093E-2</v>
      </c>
    </row>
    <row r="26" spans="1:7">
      <c r="A26" s="110" t="s">
        <v>141</v>
      </c>
      <c r="B26" s="111">
        <v>5.3486460421853996</v>
      </c>
      <c r="C26" s="111">
        <v>-1.6648807956857601</v>
      </c>
      <c r="D26" s="111">
        <v>0.693052747192344</v>
      </c>
      <c r="E26" s="111">
        <v>2.4022425456510001</v>
      </c>
      <c r="F26" s="109">
        <v>1.6294900229351102E-2</v>
      </c>
      <c r="G26" s="109">
        <v>0.10360638056274001</v>
      </c>
    </row>
    <row r="27" spans="1:7">
      <c r="A27" s="110" t="s">
        <v>142</v>
      </c>
      <c r="B27" s="111">
        <v>5.1326572168885898</v>
      </c>
      <c r="C27" s="111">
        <v>-1.57775661195939</v>
      </c>
      <c r="D27" s="111">
        <v>0.68816010227637803</v>
      </c>
      <c r="E27" s="111">
        <v>2.29271735856278</v>
      </c>
      <c r="F27" s="109">
        <v>2.1864282509863799E-2</v>
      </c>
      <c r="G27" s="109">
        <v>0.128595379142806</v>
      </c>
    </row>
    <row r="28" spans="1:7">
      <c r="A28" s="110" t="s">
        <v>143</v>
      </c>
      <c r="B28" s="111">
        <v>5.3967267230667302</v>
      </c>
      <c r="C28" s="111">
        <v>-1.56266098099235</v>
      </c>
      <c r="D28" s="111">
        <v>0.68654211677377597</v>
      </c>
      <c r="E28" s="111">
        <v>2.2761327277861199</v>
      </c>
      <c r="F28" s="109">
        <v>2.28380667821322E-2</v>
      </c>
      <c r="G28" s="109">
        <v>0.132454769400456</v>
      </c>
    </row>
    <row r="29" spans="1:7">
      <c r="A29" s="110" t="s">
        <v>144</v>
      </c>
      <c r="B29" s="111">
        <v>4.9407087320324399</v>
      </c>
      <c r="C29" s="111">
        <v>-1.4352265079269599</v>
      </c>
      <c r="D29" s="111">
        <v>0.67783361814133702</v>
      </c>
      <c r="E29" s="111">
        <v>2.11737286188673</v>
      </c>
      <c r="F29" s="109">
        <v>3.4228215531337002E-2</v>
      </c>
      <c r="G29" s="109">
        <v>0.17425513273201099</v>
      </c>
    </row>
    <row r="30" spans="1:7">
      <c r="A30" s="110" t="s">
        <v>145</v>
      </c>
      <c r="B30" s="111">
        <v>36.094284998857198</v>
      </c>
      <c r="C30" s="111">
        <v>-1.1375934799749501</v>
      </c>
      <c r="D30" s="111">
        <v>0.59696573536554298</v>
      </c>
      <c r="E30" s="111">
        <v>1.90562608970908</v>
      </c>
      <c r="F30" s="109">
        <v>5.6698734718675703E-2</v>
      </c>
      <c r="G30" s="109">
        <v>0.24302612486038</v>
      </c>
    </row>
    <row r="31" spans="1:7">
      <c r="A31" s="110" t="s">
        <v>146</v>
      </c>
      <c r="B31" s="111">
        <v>27.368307621838799</v>
      </c>
      <c r="C31" s="111">
        <v>1.02183327743432</v>
      </c>
      <c r="D31" s="111">
        <v>0.54230609826070297</v>
      </c>
      <c r="E31" s="111">
        <v>-1.8842371138948399</v>
      </c>
      <c r="F31" s="109">
        <v>5.9532909417860602E-2</v>
      </c>
      <c r="G31" s="109">
        <v>0.250119926874531</v>
      </c>
    </row>
    <row r="32" spans="1:7">
      <c r="A32" s="110" t="s">
        <v>147</v>
      </c>
      <c r="B32" s="111">
        <v>4.1361731192976201</v>
      </c>
      <c r="C32" s="111">
        <v>1.2196835580176599</v>
      </c>
      <c r="D32" s="111">
        <v>0.65462330198788299</v>
      </c>
      <c r="E32" s="111">
        <v>-1.8631838407124699</v>
      </c>
      <c r="F32" s="109">
        <v>6.2436405577348301E-2</v>
      </c>
      <c r="G32" s="109">
        <v>0.25742590448156799</v>
      </c>
    </row>
    <row r="33" spans="1:7">
      <c r="A33" s="110" t="s">
        <v>99</v>
      </c>
      <c r="B33" s="111">
        <v>144.57442747995</v>
      </c>
      <c r="C33" s="111">
        <v>-0.67568901952572802</v>
      </c>
      <c r="D33" s="111">
        <v>0.37970564000903601</v>
      </c>
      <c r="E33" s="111">
        <v>1.7795074613841599</v>
      </c>
      <c r="F33" s="109">
        <v>7.5156602717842205E-2</v>
      </c>
      <c r="G33" s="109">
        <v>0.288077665162012</v>
      </c>
    </row>
    <row r="34" spans="1:7">
      <c r="A34" s="110" t="s">
        <v>92</v>
      </c>
      <c r="B34" s="111">
        <v>3501.7877693464002</v>
      </c>
      <c r="C34" s="111">
        <v>0.44850143693809602</v>
      </c>
      <c r="D34" s="111">
        <v>0.25387074203468102</v>
      </c>
      <c r="E34" s="111">
        <v>-1.7666527199767901</v>
      </c>
      <c r="F34" s="109">
        <v>7.72864060180221E-2</v>
      </c>
      <c r="G34" s="109">
        <v>0.29193884617738097</v>
      </c>
    </row>
    <row r="35" spans="1:7">
      <c r="A35" s="110" t="s">
        <v>148</v>
      </c>
      <c r="B35" s="111">
        <v>17.609894993218699</v>
      </c>
      <c r="C35" s="111">
        <v>-1.13673300983208</v>
      </c>
      <c r="D35" s="111">
        <v>0.64499357690147596</v>
      </c>
      <c r="E35" s="111">
        <v>1.7623943098672401</v>
      </c>
      <c r="F35" s="109">
        <v>7.8002699363068598E-2</v>
      </c>
      <c r="G35" s="109">
        <v>0.29299579695730399</v>
      </c>
    </row>
    <row r="36" spans="1:7">
      <c r="A36" s="110" t="s">
        <v>149</v>
      </c>
      <c r="B36" s="111">
        <v>3.7897663002339601</v>
      </c>
      <c r="C36" s="111">
        <v>-1.12523089231118</v>
      </c>
      <c r="D36" s="111">
        <v>0.646347746821897</v>
      </c>
      <c r="E36" s="111">
        <v>1.7409063431317899</v>
      </c>
      <c r="F36" s="109">
        <v>8.16999966723891E-2</v>
      </c>
      <c r="G36" s="109">
        <v>0.30146134564279697</v>
      </c>
    </row>
    <row r="37" spans="1:7">
      <c r="A37" s="110" t="s">
        <v>121</v>
      </c>
      <c r="B37" s="111">
        <v>400.46031292001402</v>
      </c>
      <c r="C37" s="111">
        <v>0.69356259888260796</v>
      </c>
      <c r="D37" s="111">
        <v>0.41317904456086302</v>
      </c>
      <c r="E37" s="111">
        <v>-1.6786006163980201</v>
      </c>
      <c r="F37" s="109">
        <v>9.3229906363353002E-2</v>
      </c>
      <c r="G37" s="109">
        <v>0.32425444915313201</v>
      </c>
    </row>
    <row r="38" spans="1:7">
      <c r="A38" s="110" t="s">
        <v>131</v>
      </c>
      <c r="B38" s="111">
        <v>126.263050729101</v>
      </c>
      <c r="C38" s="111">
        <v>-0.55198079008989098</v>
      </c>
      <c r="D38" s="111">
        <v>0.34312010762419198</v>
      </c>
      <c r="E38" s="111">
        <v>1.60871012168852</v>
      </c>
      <c r="F38" s="109">
        <v>0.107679741543178</v>
      </c>
      <c r="G38" s="109">
        <v>0.35294580958530802</v>
      </c>
    </row>
    <row r="39" spans="1:7">
      <c r="A39" s="110" t="s">
        <v>150</v>
      </c>
      <c r="B39" s="111">
        <v>2.7823174337410999</v>
      </c>
      <c r="C39" s="111">
        <v>-0.993570038992308</v>
      </c>
      <c r="D39" s="111">
        <v>0.62939875686323099</v>
      </c>
      <c r="E39" s="111">
        <v>1.5786018452658199</v>
      </c>
      <c r="F39" s="109">
        <v>0.114427411153049</v>
      </c>
      <c r="G39" s="109">
        <v>0.36452855550741697</v>
      </c>
    </row>
    <row r="40" spans="1:7">
      <c r="A40" s="110" t="s">
        <v>151</v>
      </c>
      <c r="B40" s="111">
        <v>32.450099343535904</v>
      </c>
      <c r="C40" s="111">
        <v>-0.87641461078704896</v>
      </c>
      <c r="D40" s="111">
        <v>0.56426275505100898</v>
      </c>
      <c r="E40" s="111">
        <v>1.5532030121460401</v>
      </c>
      <c r="F40" s="109">
        <v>0.12037464195627</v>
      </c>
      <c r="G40" s="109">
        <v>0.37618312867507903</v>
      </c>
    </row>
    <row r="41" spans="1:7">
      <c r="A41" s="110" t="s">
        <v>152</v>
      </c>
      <c r="B41" s="111">
        <v>14.883366258895499</v>
      </c>
      <c r="C41" s="111">
        <v>-0.97593242367128796</v>
      </c>
      <c r="D41" s="111">
        <v>0.65068952110748801</v>
      </c>
      <c r="E41" s="111">
        <v>1.49984346145644</v>
      </c>
      <c r="F41" s="109">
        <v>0.13365495629011501</v>
      </c>
      <c r="G41" s="109">
        <v>0.39489106543865399</v>
      </c>
    </row>
    <row r="42" spans="1:7">
      <c r="A42" s="110" t="s">
        <v>153</v>
      </c>
      <c r="B42" s="111">
        <v>100.403670449671</v>
      </c>
      <c r="C42" s="111">
        <v>1.0228789058635499</v>
      </c>
      <c r="D42" s="111">
        <v>0.69880761932031799</v>
      </c>
      <c r="E42" s="111">
        <v>-1.46374893115566</v>
      </c>
      <c r="F42" s="109">
        <v>0.14326256063227</v>
      </c>
      <c r="G42" s="109">
        <v>0.40952838349322201</v>
      </c>
    </row>
    <row r="43" spans="1:7">
      <c r="A43" s="110" t="s">
        <v>154</v>
      </c>
      <c r="B43" s="111">
        <v>101.701814845003</v>
      </c>
      <c r="C43" s="111">
        <v>-0.73356988018668301</v>
      </c>
      <c r="D43" s="111">
        <v>0.50126241087148404</v>
      </c>
      <c r="E43" s="111">
        <v>1.4634448230644601</v>
      </c>
      <c r="F43" s="109">
        <v>0.14334570129822</v>
      </c>
      <c r="G43" s="109">
        <v>0.40952838349322201</v>
      </c>
    </row>
    <row r="44" spans="1:7">
      <c r="A44" s="110" t="s">
        <v>155</v>
      </c>
      <c r="B44" s="111">
        <v>2.2305123196133398</v>
      </c>
      <c r="C44" s="111">
        <v>-0.84022250227224404</v>
      </c>
      <c r="D44" s="111">
        <v>0.60279698863808495</v>
      </c>
      <c r="E44" s="111">
        <v>1.3938730917859801</v>
      </c>
      <c r="F44" s="109">
        <v>0.163355931207779</v>
      </c>
      <c r="G44" s="109">
        <v>0.44044067528173297</v>
      </c>
    </row>
    <row r="45" spans="1:7">
      <c r="A45" s="110" t="s">
        <v>156</v>
      </c>
      <c r="B45" s="111">
        <v>22.0191568978749</v>
      </c>
      <c r="C45" s="111">
        <v>-0.92734317158578605</v>
      </c>
      <c r="D45" s="111">
        <v>0.66884681515375499</v>
      </c>
      <c r="E45" s="111">
        <v>1.3864806568191701</v>
      </c>
      <c r="F45" s="109">
        <v>0.165600182746895</v>
      </c>
      <c r="G45" s="109">
        <v>0.44386361139750302</v>
      </c>
    </row>
    <row r="46" spans="1:7">
      <c r="A46" s="110" t="s">
        <v>157</v>
      </c>
      <c r="B46" s="111">
        <v>8.9218235561703505</v>
      </c>
      <c r="C46" s="111">
        <v>-0.95869157613219402</v>
      </c>
      <c r="D46" s="111">
        <v>0.693197944544377</v>
      </c>
      <c r="E46" s="111">
        <v>1.38299829605282</v>
      </c>
      <c r="F46" s="109">
        <v>0.166665388362772</v>
      </c>
      <c r="G46" s="109">
        <v>0.44572359633835001</v>
      </c>
    </row>
    <row r="47" spans="1:7">
      <c r="A47" s="110" t="s">
        <v>158</v>
      </c>
      <c r="B47" s="111">
        <v>12.3110811139834</v>
      </c>
      <c r="C47" s="111">
        <v>0.86220993946376701</v>
      </c>
      <c r="D47" s="111">
        <v>0.65527001269248697</v>
      </c>
      <c r="E47" s="111">
        <v>-1.3158086327206799</v>
      </c>
      <c r="F47" s="109">
        <v>0.18823828106346899</v>
      </c>
      <c r="G47" s="109">
        <v>0.47512896401456001</v>
      </c>
    </row>
    <row r="48" spans="1:7">
      <c r="A48" s="110" t="s">
        <v>159</v>
      </c>
      <c r="B48" s="111">
        <v>89.780629327635793</v>
      </c>
      <c r="C48" s="111">
        <v>0.61700347987469295</v>
      </c>
      <c r="D48" s="111">
        <v>0.48434308283782401</v>
      </c>
      <c r="E48" s="111">
        <v>-1.27389757743539</v>
      </c>
      <c r="F48" s="109">
        <v>0.20269971708619799</v>
      </c>
      <c r="G48" s="109">
        <v>0.49237402265375202</v>
      </c>
    </row>
    <row r="49" spans="1:7">
      <c r="A49" s="110" t="s">
        <v>160</v>
      </c>
      <c r="B49" s="111">
        <v>47.784804758589999</v>
      </c>
      <c r="C49" s="111">
        <v>0.81323814885201995</v>
      </c>
      <c r="D49" s="111">
        <v>0.63944448630255901</v>
      </c>
      <c r="E49" s="111">
        <v>-1.2717885074815201</v>
      </c>
      <c r="F49" s="109">
        <v>0.20344827337716501</v>
      </c>
      <c r="G49" s="109">
        <v>0.49290239317849199</v>
      </c>
    </row>
    <row r="50" spans="1:7">
      <c r="A50" s="110" t="s">
        <v>161</v>
      </c>
      <c r="B50" s="111">
        <v>53.870026308433197</v>
      </c>
      <c r="C50" s="111">
        <v>0.60709012316107303</v>
      </c>
      <c r="D50" s="111">
        <v>0.48184976271517199</v>
      </c>
      <c r="E50" s="111">
        <v>-1.25991578731965</v>
      </c>
      <c r="F50" s="109">
        <v>0.20769974293258001</v>
      </c>
      <c r="G50" s="109">
        <v>0.49758999561976802</v>
      </c>
    </row>
    <row r="51" spans="1:7">
      <c r="A51" s="110" t="s">
        <v>162</v>
      </c>
      <c r="B51" s="111">
        <v>14.9313807113666</v>
      </c>
      <c r="C51" s="111">
        <v>0.79482874472916998</v>
      </c>
      <c r="D51" s="111">
        <v>0.63691484801504405</v>
      </c>
      <c r="E51" s="111">
        <v>-1.24793564980667</v>
      </c>
      <c r="F51" s="109">
        <v>0.21205462394233399</v>
      </c>
      <c r="G51" s="109">
        <v>0.50240282809157799</v>
      </c>
    </row>
    <row r="52" spans="1:7">
      <c r="A52" s="110" t="s">
        <v>163</v>
      </c>
      <c r="B52" s="111">
        <v>7.41691213929104</v>
      </c>
      <c r="C52" s="111">
        <v>-0.83792473336561402</v>
      </c>
      <c r="D52" s="111">
        <v>0.68929520105985997</v>
      </c>
      <c r="E52" s="111">
        <v>1.2156253693297501</v>
      </c>
      <c r="F52" s="109">
        <v>0.22412766547544399</v>
      </c>
      <c r="G52" s="109">
        <v>0.51612479059410998</v>
      </c>
    </row>
    <row r="53" spans="1:7">
      <c r="A53" s="110" t="s">
        <v>164</v>
      </c>
      <c r="B53" s="111">
        <v>53.094240063242999</v>
      </c>
      <c r="C53" s="111">
        <v>-0.70698695082056495</v>
      </c>
      <c r="D53" s="111">
        <v>0.59690702384990402</v>
      </c>
      <c r="E53" s="111">
        <v>1.1844172083294899</v>
      </c>
      <c r="F53" s="109">
        <v>0.236247951594624</v>
      </c>
      <c r="G53" s="109">
        <v>0.53167867224925003</v>
      </c>
    </row>
    <row r="54" spans="1:7">
      <c r="A54" s="110" t="s">
        <v>165</v>
      </c>
      <c r="B54" s="111">
        <v>15.9229306272446</v>
      </c>
      <c r="C54" s="111">
        <v>0.79917869297863497</v>
      </c>
      <c r="D54" s="111">
        <v>0.68432189049939696</v>
      </c>
      <c r="E54" s="111">
        <v>-1.16784031619304</v>
      </c>
      <c r="F54" s="109">
        <v>0.24287118240382999</v>
      </c>
      <c r="G54" s="109">
        <v>0.53934163241714805</v>
      </c>
    </row>
    <row r="55" spans="1:7">
      <c r="A55" s="110" t="s">
        <v>166</v>
      </c>
      <c r="B55" s="111">
        <v>78.335873850582701</v>
      </c>
      <c r="C55" s="111">
        <v>0.576258337028139</v>
      </c>
      <c r="D55" s="111">
        <v>0.49622265120507197</v>
      </c>
      <c r="E55" s="111">
        <v>-1.16128986782183</v>
      </c>
      <c r="F55" s="109">
        <v>0.24552403857058999</v>
      </c>
      <c r="G55" s="109">
        <v>0.54250977625458496</v>
      </c>
    </row>
    <row r="56" spans="1:7">
      <c r="A56" s="110" t="s">
        <v>167</v>
      </c>
      <c r="B56" s="111">
        <v>165.77048064389601</v>
      </c>
      <c r="C56" s="111">
        <v>0.59487523953990096</v>
      </c>
      <c r="D56" s="111">
        <v>0.52061533356579603</v>
      </c>
      <c r="E56" s="111">
        <v>-1.1426387222702099</v>
      </c>
      <c r="F56" s="109">
        <v>0.25318862140780102</v>
      </c>
      <c r="G56" s="109">
        <v>0.55147764049338999</v>
      </c>
    </row>
    <row r="57" spans="1:7">
      <c r="A57" s="110" t="s">
        <v>168</v>
      </c>
      <c r="B57" s="111">
        <v>129.560508318248</v>
      </c>
      <c r="C57" s="111">
        <v>0.43700190434695302</v>
      </c>
      <c r="D57" s="111">
        <v>0.38431233704217499</v>
      </c>
      <c r="E57" s="111">
        <v>-1.13710090003953</v>
      </c>
      <c r="F57" s="109">
        <v>0.255496107732537</v>
      </c>
      <c r="G57" s="109">
        <v>0.55419665421051401</v>
      </c>
    </row>
    <row r="58" spans="1:7">
      <c r="A58" s="110" t="s">
        <v>169</v>
      </c>
      <c r="B58" s="111">
        <v>1.4390522784172901</v>
      </c>
      <c r="C58" s="111">
        <v>-0.62548133045872301</v>
      </c>
      <c r="D58" s="111">
        <v>0.55191875175119698</v>
      </c>
      <c r="E58" s="111">
        <v>1.1332851592269999</v>
      </c>
      <c r="F58" s="109">
        <v>0.25709452198446903</v>
      </c>
      <c r="G58" s="109">
        <v>0.555527977511865</v>
      </c>
    </row>
    <row r="59" spans="1:7">
      <c r="A59" s="110" t="s">
        <v>170</v>
      </c>
      <c r="B59" s="111">
        <v>39.768157752771401</v>
      </c>
      <c r="C59" s="111">
        <v>-0.79739037900084797</v>
      </c>
      <c r="D59" s="111">
        <v>0.70610820710180899</v>
      </c>
      <c r="E59" s="111">
        <v>1.12927504733829</v>
      </c>
      <c r="F59" s="109">
        <v>0.25878182371212599</v>
      </c>
      <c r="G59" s="109">
        <v>0.55731780233893202</v>
      </c>
    </row>
    <row r="60" spans="1:7">
      <c r="A60" s="110" t="s">
        <v>171</v>
      </c>
      <c r="B60" s="111">
        <v>5.2516741609430397</v>
      </c>
      <c r="C60" s="111">
        <v>0.76135047693496705</v>
      </c>
      <c r="D60" s="111">
        <v>0.67528855367477603</v>
      </c>
      <c r="E60" s="111">
        <v>-1.12744466464278</v>
      </c>
      <c r="F60" s="109">
        <v>0.25955452384769301</v>
      </c>
      <c r="G60" s="109">
        <v>0.55810805644397898</v>
      </c>
    </row>
    <row r="61" spans="1:7">
      <c r="A61" s="110" t="s">
        <v>172</v>
      </c>
      <c r="B61" s="111">
        <v>29.5710704173453</v>
      </c>
      <c r="C61" s="111">
        <v>0.57122881391382396</v>
      </c>
      <c r="D61" s="111">
        <v>0.52643666676746603</v>
      </c>
      <c r="E61" s="111">
        <v>-1.0850855382498299</v>
      </c>
      <c r="F61" s="109">
        <v>0.27788377185407198</v>
      </c>
      <c r="G61" s="109">
        <v>0.57845729683242098</v>
      </c>
    </row>
    <row r="62" spans="1:7">
      <c r="A62" s="110" t="s">
        <v>173</v>
      </c>
      <c r="B62" s="111">
        <v>120.204290962455</v>
      </c>
      <c r="C62" s="111">
        <v>0.55018815302207702</v>
      </c>
      <c r="D62" s="111">
        <v>0.527263990243656</v>
      </c>
      <c r="E62" s="111">
        <v>-1.0434775808752399</v>
      </c>
      <c r="F62" s="109">
        <v>0.29672715882023099</v>
      </c>
      <c r="G62" s="109">
        <v>0.599212367530921</v>
      </c>
    </row>
    <row r="63" spans="1:7">
      <c r="A63" s="110" t="s">
        <v>133</v>
      </c>
      <c r="B63" s="111">
        <v>313.306906832295</v>
      </c>
      <c r="C63" s="111">
        <v>0.72389413539400504</v>
      </c>
      <c r="D63" s="111">
        <v>0.69893977272605201</v>
      </c>
      <c r="E63" s="111">
        <v>-1.0357031659117399</v>
      </c>
      <c r="F63" s="109">
        <v>0.30034064493040402</v>
      </c>
      <c r="G63" s="109">
        <v>0.602780935706826</v>
      </c>
    </row>
    <row r="64" spans="1:7">
      <c r="A64" s="110" t="s">
        <v>174</v>
      </c>
      <c r="B64" s="111">
        <v>28.009215260378099</v>
      </c>
      <c r="C64" s="111">
        <v>0.71039428654638703</v>
      </c>
      <c r="D64" s="111">
        <v>0.69009415486357595</v>
      </c>
      <c r="E64" s="111">
        <v>-1.02941646663682</v>
      </c>
      <c r="F64" s="109">
        <v>0.30328401452203302</v>
      </c>
      <c r="G64" s="109">
        <v>0.60562669708364902</v>
      </c>
    </row>
    <row r="65" spans="1:7">
      <c r="A65" s="110" t="s">
        <v>175</v>
      </c>
      <c r="B65" s="111">
        <v>9.1876597081727702</v>
      </c>
      <c r="C65" s="111">
        <v>0.71426504047129602</v>
      </c>
      <c r="D65" s="111">
        <v>0.70314343840397198</v>
      </c>
      <c r="E65" s="111">
        <v>-1.0158169748303001</v>
      </c>
      <c r="F65" s="109">
        <v>0.30971655106370299</v>
      </c>
      <c r="G65" s="109">
        <v>0.61192650708367202</v>
      </c>
    </row>
    <row r="66" spans="1:7">
      <c r="A66" s="110" t="s">
        <v>177</v>
      </c>
      <c r="B66" s="111">
        <v>44.4974796166223</v>
      </c>
      <c r="C66" s="111">
        <v>0.61394944669574403</v>
      </c>
      <c r="D66" s="111">
        <v>0.60568617792591595</v>
      </c>
      <c r="E66" s="111">
        <v>-1.01364282209332</v>
      </c>
      <c r="F66" s="109">
        <v>0.31075321656379901</v>
      </c>
      <c r="G66" s="109">
        <v>0.61259993699679505</v>
      </c>
    </row>
    <row r="67" spans="1:7">
      <c r="A67" s="110" t="s">
        <v>178</v>
      </c>
      <c r="B67" s="111">
        <v>4.6646355513228999</v>
      </c>
      <c r="C67" s="111">
        <v>-0.67839503526389699</v>
      </c>
      <c r="D67" s="111">
        <v>0.67061243706239504</v>
      </c>
      <c r="E67" s="111">
        <v>1.0116052100608099</v>
      </c>
      <c r="F67" s="109">
        <v>0.31172685379497</v>
      </c>
      <c r="G67" s="109">
        <v>0.61354107836338201</v>
      </c>
    </row>
    <row r="68" spans="1:7">
      <c r="A68" s="110" t="s">
        <v>179</v>
      </c>
      <c r="B68" s="111">
        <v>206.693484517211</v>
      </c>
      <c r="C68" s="111">
        <v>0.34329497639092299</v>
      </c>
      <c r="D68" s="111">
        <v>0.33984037029307301</v>
      </c>
      <c r="E68" s="111">
        <v>-1.01016537880673</v>
      </c>
      <c r="F68" s="109">
        <v>0.31241606331039001</v>
      </c>
      <c r="G68" s="109">
        <v>0.61434367953909996</v>
      </c>
    </row>
    <row r="69" spans="1:7">
      <c r="A69" s="110" t="s">
        <v>181</v>
      </c>
      <c r="B69" s="111">
        <v>19.326679564761999</v>
      </c>
      <c r="C69" s="111">
        <v>0.59094404853117</v>
      </c>
      <c r="D69" s="111">
        <v>0.58976802920674398</v>
      </c>
      <c r="E69" s="111">
        <v>-1.00199403708948</v>
      </c>
      <c r="F69" s="109">
        <v>0.31634647278386202</v>
      </c>
      <c r="G69" s="109">
        <v>0.61827312706580995</v>
      </c>
    </row>
    <row r="70" spans="1:7">
      <c r="A70" s="110" t="s">
        <v>96</v>
      </c>
      <c r="B70" s="111">
        <v>4053.0902213285399</v>
      </c>
      <c r="C70" s="111">
        <v>0.17820593871212101</v>
      </c>
      <c r="D70" s="111">
        <v>0.17902178599325999</v>
      </c>
      <c r="E70" s="111">
        <v>-0.99544274862072102</v>
      </c>
      <c r="F70" s="109">
        <v>0.31952097606032698</v>
      </c>
      <c r="G70" s="109">
        <v>0.62158176343570404</v>
      </c>
    </row>
    <row r="71" spans="1:7">
      <c r="A71" s="110" t="s">
        <v>182</v>
      </c>
      <c r="B71" s="111">
        <v>8.4929279983137302</v>
      </c>
      <c r="C71" s="111">
        <v>-0.67957388987703204</v>
      </c>
      <c r="D71" s="111">
        <v>0.68313526651961298</v>
      </c>
      <c r="E71" s="111">
        <v>0.99478671821361797</v>
      </c>
      <c r="F71" s="109">
        <v>0.31984000732967299</v>
      </c>
      <c r="G71" s="109">
        <v>0.62178818442450401</v>
      </c>
    </row>
    <row r="72" spans="1:7">
      <c r="A72" s="110" t="s">
        <v>183</v>
      </c>
      <c r="B72" s="111">
        <v>38.220185988949197</v>
      </c>
      <c r="C72" s="111">
        <v>-0.696463999035006</v>
      </c>
      <c r="D72" s="111">
        <v>0.70450169569655496</v>
      </c>
      <c r="E72" s="111">
        <v>0.98859094774271306</v>
      </c>
      <c r="F72" s="109">
        <v>0.32286331693548997</v>
      </c>
      <c r="G72" s="109">
        <v>0.62563946639032797</v>
      </c>
    </row>
    <row r="73" spans="1:7">
      <c r="A73" s="110" t="s">
        <v>185</v>
      </c>
      <c r="B73" s="111">
        <v>12.1412010929498</v>
      </c>
      <c r="C73" s="111">
        <v>0.66223626137512903</v>
      </c>
      <c r="D73" s="111">
        <v>0.67281674222674004</v>
      </c>
      <c r="E73" s="111">
        <v>-0.98427434962959703</v>
      </c>
      <c r="F73" s="109">
        <v>0.32498063782778502</v>
      </c>
      <c r="G73" s="109">
        <v>0.62749084087948603</v>
      </c>
    </row>
    <row r="74" spans="1:7">
      <c r="A74" s="110" t="s">
        <v>186</v>
      </c>
      <c r="B74" s="111">
        <v>14.682139857563101</v>
      </c>
      <c r="C74" s="111">
        <v>0.48645562078348897</v>
      </c>
      <c r="D74" s="111">
        <v>0.498086207625629</v>
      </c>
      <c r="E74" s="111">
        <v>-0.97664945010707405</v>
      </c>
      <c r="F74" s="109">
        <v>0.32874272886636402</v>
      </c>
      <c r="G74" s="109">
        <v>0.62968364313861602</v>
      </c>
    </row>
    <row r="75" spans="1:7">
      <c r="A75" s="110" t="s">
        <v>135</v>
      </c>
      <c r="B75" s="111">
        <v>560.29207259252996</v>
      </c>
      <c r="C75" s="111">
        <v>0.47991052338146001</v>
      </c>
      <c r="D75" s="111">
        <v>0.49547407355763901</v>
      </c>
      <c r="E75" s="111">
        <v>-0.968588567986154</v>
      </c>
      <c r="F75" s="109">
        <v>0.33275050948955398</v>
      </c>
      <c r="G75" s="109">
        <v>0.634373210382424</v>
      </c>
    </row>
    <row r="76" spans="1:7">
      <c r="A76" s="110" t="s">
        <v>188</v>
      </c>
      <c r="B76" s="111">
        <v>8.9867566501443594</v>
      </c>
      <c r="C76" s="111">
        <v>0.67061893967524699</v>
      </c>
      <c r="D76" s="111">
        <v>0.69740275746990099</v>
      </c>
      <c r="E76" s="111">
        <v>-0.96159490694900296</v>
      </c>
      <c r="F76" s="109">
        <v>0.33625313085370501</v>
      </c>
      <c r="G76" s="109">
        <v>0.63746109542694096</v>
      </c>
    </row>
    <row r="77" spans="1:7">
      <c r="A77" s="110" t="s">
        <v>190</v>
      </c>
      <c r="B77" s="111">
        <v>18.3397500012954</v>
      </c>
      <c r="C77" s="111">
        <v>0.64468871354642199</v>
      </c>
      <c r="D77" s="111">
        <v>0.67812938556332303</v>
      </c>
      <c r="E77" s="111">
        <v>-0.95068688552831004</v>
      </c>
      <c r="F77" s="109">
        <v>0.34176334751582099</v>
      </c>
      <c r="G77" s="109">
        <v>0.64264940442744301</v>
      </c>
    </row>
    <row r="78" spans="1:7">
      <c r="A78" s="110" t="s">
        <v>127</v>
      </c>
      <c r="B78" s="111">
        <v>130.40924581029</v>
      </c>
      <c r="C78" s="111">
        <v>-0.29847417050435499</v>
      </c>
      <c r="D78" s="111">
        <v>0.33879007863434601</v>
      </c>
      <c r="E78" s="111">
        <v>0.88100032830801001</v>
      </c>
      <c r="F78" s="109">
        <v>0.378317642293381</v>
      </c>
      <c r="G78" s="109">
        <v>0.67468774937561005</v>
      </c>
    </row>
    <row r="79" spans="1:7">
      <c r="A79" s="110" t="s">
        <v>191</v>
      </c>
      <c r="B79" s="111">
        <v>0.89633242622563303</v>
      </c>
      <c r="C79" s="111">
        <v>0.40901268067125202</v>
      </c>
      <c r="D79" s="111">
        <v>0.469564407703496</v>
      </c>
      <c r="E79" s="111">
        <v>-0.87104702562874203</v>
      </c>
      <c r="F79" s="109">
        <v>0.383728476995157</v>
      </c>
      <c r="G79" s="109">
        <v>0.67985744519923397</v>
      </c>
    </row>
    <row r="80" spans="1:7">
      <c r="A80" s="110" t="s">
        <v>193</v>
      </c>
      <c r="B80" s="111">
        <v>6.8884497072657602</v>
      </c>
      <c r="C80" s="111">
        <v>0.57522713863040398</v>
      </c>
      <c r="D80" s="111">
        <v>0.66808514474311897</v>
      </c>
      <c r="E80" s="111">
        <v>-0.86100872494565095</v>
      </c>
      <c r="F80" s="109">
        <v>0.38923323771127899</v>
      </c>
      <c r="G80" s="109">
        <v>0.68487731497597304</v>
      </c>
    </row>
    <row r="81" spans="1:7">
      <c r="A81" s="110" t="s">
        <v>195</v>
      </c>
      <c r="B81" s="111">
        <v>11.786757507947</v>
      </c>
      <c r="C81" s="111">
        <v>0.58013789740071597</v>
      </c>
      <c r="D81" s="111">
        <v>0.67412312054233903</v>
      </c>
      <c r="E81" s="111">
        <v>-0.86058151652474002</v>
      </c>
      <c r="F81" s="109">
        <v>0.389468569532822</v>
      </c>
      <c r="G81" s="109">
        <v>0.68504554198860501</v>
      </c>
    </row>
    <row r="82" spans="1:7">
      <c r="A82" s="110" t="s">
        <v>128</v>
      </c>
      <c r="B82" s="111">
        <v>377.338115700868</v>
      </c>
      <c r="C82" s="111">
        <v>-0.22882980775454601</v>
      </c>
      <c r="D82" s="111">
        <v>0.26654608040913103</v>
      </c>
      <c r="E82" s="111">
        <v>0.85849999145853595</v>
      </c>
      <c r="F82" s="109">
        <v>0.390616435199856</v>
      </c>
      <c r="G82" s="109">
        <v>0.68537645335423802</v>
      </c>
    </row>
    <row r="83" spans="1:7">
      <c r="A83" s="110" t="s">
        <v>196</v>
      </c>
      <c r="B83" s="111">
        <v>11.7871165828606</v>
      </c>
      <c r="C83" s="111">
        <v>0.577700391304247</v>
      </c>
      <c r="D83" s="111">
        <v>0.67378218459903505</v>
      </c>
      <c r="E83" s="111">
        <v>-0.85739932653166595</v>
      </c>
      <c r="F83" s="109">
        <v>0.39122423137072898</v>
      </c>
      <c r="G83" s="109">
        <v>0.68594094523125904</v>
      </c>
    </row>
    <row r="84" spans="1:7">
      <c r="A84" s="110" t="s">
        <v>198</v>
      </c>
      <c r="B84" s="111">
        <v>10.7809653356582</v>
      </c>
      <c r="C84" s="111">
        <v>-0.60065685186859397</v>
      </c>
      <c r="D84" s="111">
        <v>0.70080152034487597</v>
      </c>
      <c r="E84" s="111">
        <v>0.85709981275868397</v>
      </c>
      <c r="F84" s="109">
        <v>0.39138972465856497</v>
      </c>
      <c r="G84" s="109">
        <v>0.68611549788263704</v>
      </c>
    </row>
    <row r="85" spans="1:7">
      <c r="A85" s="110" t="s">
        <v>199</v>
      </c>
      <c r="B85" s="111">
        <v>7.85804668432952</v>
      </c>
      <c r="C85" s="111">
        <v>0.39526707781836101</v>
      </c>
      <c r="D85" s="111">
        <v>0.46147553760082199</v>
      </c>
      <c r="E85" s="111">
        <v>-0.85652877696037</v>
      </c>
      <c r="F85" s="109">
        <v>0.39170536240298298</v>
      </c>
      <c r="G85" s="109">
        <v>0.68621539085112804</v>
      </c>
    </row>
    <row r="86" spans="1:7">
      <c r="A86" s="110" t="s">
        <v>200</v>
      </c>
      <c r="B86" s="111">
        <v>4.7515987900079502</v>
      </c>
      <c r="C86" s="111">
        <v>-0.57260510943882803</v>
      </c>
      <c r="D86" s="111">
        <v>0.66878011334202503</v>
      </c>
      <c r="E86" s="111">
        <v>0.856193385561972</v>
      </c>
      <c r="F86" s="109">
        <v>0.39189082063615899</v>
      </c>
      <c r="G86" s="109">
        <v>0.68621539085112804</v>
      </c>
    </row>
    <row r="87" spans="1:7">
      <c r="A87" s="110" t="s">
        <v>100</v>
      </c>
      <c r="B87" s="111">
        <v>12047.839391602</v>
      </c>
      <c r="C87" s="111">
        <v>0.19909217839044899</v>
      </c>
      <c r="D87" s="111">
        <v>0.23294364062046</v>
      </c>
      <c r="E87" s="111">
        <v>-0.85467960344465199</v>
      </c>
      <c r="F87" s="109">
        <v>0.39272854517628603</v>
      </c>
      <c r="G87" s="109">
        <v>0.68655431355354601</v>
      </c>
    </row>
    <row r="88" spans="1:7">
      <c r="A88" s="110" t="s">
        <v>203</v>
      </c>
      <c r="B88" s="111">
        <v>2.5719905303520698</v>
      </c>
      <c r="C88" s="111">
        <v>0.52441342566696203</v>
      </c>
      <c r="D88" s="111">
        <v>0.63989462621856197</v>
      </c>
      <c r="E88" s="111">
        <v>-0.81953091052813998</v>
      </c>
      <c r="F88" s="109">
        <v>0.41248357370920102</v>
      </c>
      <c r="G88" s="109">
        <v>0.70340149942777397</v>
      </c>
    </row>
    <row r="89" spans="1:7">
      <c r="A89" s="110" t="s">
        <v>204</v>
      </c>
      <c r="B89" s="111">
        <v>10.7895608339168</v>
      </c>
      <c r="C89" s="111">
        <v>-0.54799049753840701</v>
      </c>
      <c r="D89" s="111">
        <v>0.66921186478403905</v>
      </c>
      <c r="E89" s="111">
        <v>0.81885950679497999</v>
      </c>
      <c r="F89" s="109">
        <v>0.41286657520360998</v>
      </c>
      <c r="G89" s="109">
        <v>0.70340149942777397</v>
      </c>
    </row>
    <row r="90" spans="1:7">
      <c r="A90" s="110" t="s">
        <v>205</v>
      </c>
      <c r="B90" s="111">
        <v>39.540895902659202</v>
      </c>
      <c r="C90" s="111">
        <v>-0.54965875555238097</v>
      </c>
      <c r="D90" s="111">
        <v>0.67301751852061498</v>
      </c>
      <c r="E90" s="111">
        <v>0.81670794656371903</v>
      </c>
      <c r="F90" s="109">
        <v>0.41409534897657602</v>
      </c>
      <c r="G90" s="109">
        <v>0.70439270592888004</v>
      </c>
    </row>
    <row r="91" spans="1:7">
      <c r="A91" s="110" t="s">
        <v>206</v>
      </c>
      <c r="B91" s="111">
        <v>3.3065281786360301</v>
      </c>
      <c r="C91" s="111">
        <v>-0.515345500866356</v>
      </c>
      <c r="D91" s="111">
        <v>0.63198424111356499</v>
      </c>
      <c r="E91" s="111">
        <v>0.81544042927132199</v>
      </c>
      <c r="F91" s="109">
        <v>0.41482025024434399</v>
      </c>
      <c r="G91" s="109">
        <v>0.705034263156603</v>
      </c>
    </row>
    <row r="92" spans="1:7">
      <c r="A92" s="110" t="s">
        <v>208</v>
      </c>
      <c r="B92" s="111">
        <v>7.8537055370680804</v>
      </c>
      <c r="C92" s="111">
        <v>0.56992623763083305</v>
      </c>
      <c r="D92" s="111">
        <v>0.70072634051416505</v>
      </c>
      <c r="E92" s="111">
        <v>-0.81333639779067401</v>
      </c>
      <c r="F92" s="109">
        <v>0.41602521413259502</v>
      </c>
      <c r="G92" s="109">
        <v>0.705510225889455</v>
      </c>
    </row>
    <row r="93" spans="1:7">
      <c r="A93" s="110" t="s">
        <v>209</v>
      </c>
      <c r="B93" s="111">
        <v>6.6643346558987098</v>
      </c>
      <c r="C93" s="111">
        <v>-0.56028270569926197</v>
      </c>
      <c r="D93" s="111">
        <v>0.69616313721997702</v>
      </c>
      <c r="E93" s="111">
        <v>0.80481524479544697</v>
      </c>
      <c r="F93" s="109">
        <v>0.42092630310576701</v>
      </c>
      <c r="G93" s="109">
        <v>0.70896973539468</v>
      </c>
    </row>
    <row r="94" spans="1:7">
      <c r="A94" s="110" t="s">
        <v>210</v>
      </c>
      <c r="B94" s="111">
        <v>9.3501316529634799</v>
      </c>
      <c r="C94" s="111">
        <v>-0.53740960035365903</v>
      </c>
      <c r="D94" s="111">
        <v>0.67407937122454797</v>
      </c>
      <c r="E94" s="111">
        <v>0.79724973540933097</v>
      </c>
      <c r="F94" s="109">
        <v>0.42530600625173598</v>
      </c>
      <c r="G94" s="109">
        <v>0.71226153052515395</v>
      </c>
    </row>
    <row r="95" spans="1:7">
      <c r="A95" s="110" t="s">
        <v>212</v>
      </c>
      <c r="B95" s="111">
        <v>4.7561861510415504</v>
      </c>
      <c r="C95" s="111">
        <v>0.31674256639946002</v>
      </c>
      <c r="D95" s="111">
        <v>0.423186782072765</v>
      </c>
      <c r="E95" s="111">
        <v>-0.74846989513249496</v>
      </c>
      <c r="F95" s="109">
        <v>0.45417677706956</v>
      </c>
      <c r="G95" s="109">
        <v>0.73386253737680196</v>
      </c>
    </row>
    <row r="96" spans="1:7">
      <c r="A96" s="110" t="s">
        <v>214</v>
      </c>
      <c r="B96" s="111">
        <v>4.31645917691369</v>
      </c>
      <c r="C96" s="111">
        <v>0.48006141495196403</v>
      </c>
      <c r="D96" s="111">
        <v>0.64827607337591397</v>
      </c>
      <c r="E96" s="111">
        <v>-0.74052002637091396</v>
      </c>
      <c r="F96" s="109">
        <v>0.458984514192739</v>
      </c>
      <c r="G96" s="109">
        <v>0.73783925677776196</v>
      </c>
    </row>
    <row r="97" spans="1:7">
      <c r="A97" s="110" t="s">
        <v>215</v>
      </c>
      <c r="B97" s="111">
        <v>61.706863449207802</v>
      </c>
      <c r="C97" s="111">
        <v>-0.436868972316938</v>
      </c>
      <c r="D97" s="111">
        <v>0.59470354156015004</v>
      </c>
      <c r="E97" s="111">
        <v>0.73459958077742804</v>
      </c>
      <c r="F97" s="109">
        <v>0.46258339339640903</v>
      </c>
      <c r="G97" s="109">
        <v>0.74061768305157805</v>
      </c>
    </row>
    <row r="98" spans="1:7">
      <c r="A98" s="110" t="s">
        <v>216</v>
      </c>
      <c r="B98" s="111">
        <v>4.3289526151225903</v>
      </c>
      <c r="C98" s="111">
        <v>0.51361351222711504</v>
      </c>
      <c r="D98" s="111">
        <v>0.70324407735000405</v>
      </c>
      <c r="E98" s="111">
        <v>-0.73034886289058698</v>
      </c>
      <c r="F98" s="109">
        <v>0.46517696763383398</v>
      </c>
      <c r="G98" s="109">
        <v>0.74210280678574703</v>
      </c>
    </row>
    <row r="99" spans="1:7">
      <c r="A99" s="110" t="s">
        <v>218</v>
      </c>
      <c r="B99" s="111">
        <v>3.5973485431894598</v>
      </c>
      <c r="C99" s="111">
        <v>0.46932930159149699</v>
      </c>
      <c r="D99" s="111">
        <v>0.64775702467995699</v>
      </c>
      <c r="E99" s="111">
        <v>-0.724545290455758</v>
      </c>
      <c r="F99" s="109">
        <v>0.46873103266259197</v>
      </c>
      <c r="G99" s="109">
        <v>0.74516215448924905</v>
      </c>
    </row>
    <row r="100" spans="1:7">
      <c r="A100" s="110" t="s">
        <v>219</v>
      </c>
      <c r="B100" s="111">
        <v>12.294243864646299</v>
      </c>
      <c r="C100" s="111">
        <v>-0.48343264630601102</v>
      </c>
      <c r="D100" s="111">
        <v>0.66945396634260101</v>
      </c>
      <c r="E100" s="111">
        <v>0.72212978130091199</v>
      </c>
      <c r="F100" s="109">
        <v>0.47021468972955099</v>
      </c>
      <c r="G100" s="109">
        <v>0.745994136541141</v>
      </c>
    </row>
    <row r="101" spans="1:7">
      <c r="A101" s="110" t="s">
        <v>220</v>
      </c>
      <c r="B101" s="111">
        <v>37.597595868266303</v>
      </c>
      <c r="C101" s="111">
        <v>0.36671857944424302</v>
      </c>
      <c r="D101" s="111">
        <v>0.51222531427129703</v>
      </c>
      <c r="E101" s="111">
        <v>-0.715932167401652</v>
      </c>
      <c r="F101" s="109">
        <v>0.47403323475370002</v>
      </c>
      <c r="G101" s="109">
        <v>0.74868509143582995</v>
      </c>
    </row>
    <row r="102" spans="1:7">
      <c r="A102" s="110" t="s">
        <v>222</v>
      </c>
      <c r="B102" s="111">
        <v>30.532726650723902</v>
      </c>
      <c r="C102" s="111">
        <v>0.48666936600785299</v>
      </c>
      <c r="D102" s="111">
        <v>0.68059544982438203</v>
      </c>
      <c r="E102" s="111">
        <v>-0.71506409003091398</v>
      </c>
      <c r="F102" s="109">
        <v>0.474569441975083</v>
      </c>
      <c r="G102" s="109">
        <v>0.74885458844819597</v>
      </c>
    </row>
    <row r="103" spans="1:7">
      <c r="A103" s="110" t="s">
        <v>223</v>
      </c>
      <c r="B103" s="111">
        <v>28.4942865782299</v>
      </c>
      <c r="C103" s="111">
        <v>-0.366422029322784</v>
      </c>
      <c r="D103" s="111">
        <v>0.51764533675006796</v>
      </c>
      <c r="E103" s="111">
        <v>0.70786309333585695</v>
      </c>
      <c r="F103" s="109">
        <v>0.47903028071029802</v>
      </c>
      <c r="G103" s="109">
        <v>0.75202970602237296</v>
      </c>
    </row>
    <row r="104" spans="1:7">
      <c r="A104" s="110" t="s">
        <v>224</v>
      </c>
      <c r="B104" s="111">
        <v>5.0562996721917601</v>
      </c>
      <c r="C104" s="111">
        <v>0.42408274101569499</v>
      </c>
      <c r="D104" s="111">
        <v>0.61013962760284102</v>
      </c>
      <c r="E104" s="111">
        <v>-0.69505851092127902</v>
      </c>
      <c r="F104" s="109">
        <v>0.48701863411704799</v>
      </c>
      <c r="G104" s="109">
        <v>0.75794983250936199</v>
      </c>
    </row>
    <row r="105" spans="1:7">
      <c r="A105" s="110" t="s">
        <v>226</v>
      </c>
      <c r="B105" s="111">
        <v>1229.16393399091</v>
      </c>
      <c r="C105" s="111">
        <v>0.278283372094907</v>
      </c>
      <c r="D105" s="111">
        <v>0.40130878959406702</v>
      </c>
      <c r="E105" s="111">
        <v>-0.69343951418656202</v>
      </c>
      <c r="F105" s="109">
        <v>0.48803377195367398</v>
      </c>
      <c r="G105" s="109">
        <v>0.75834125365636496</v>
      </c>
    </row>
    <row r="106" spans="1:7">
      <c r="A106" s="110" t="s">
        <v>228</v>
      </c>
      <c r="B106" s="111">
        <v>2.87787883455157</v>
      </c>
      <c r="C106" s="111">
        <v>0.43954434943660498</v>
      </c>
      <c r="D106" s="111">
        <v>0.63685764853551696</v>
      </c>
      <c r="E106" s="111">
        <v>-0.69017676155316199</v>
      </c>
      <c r="F106" s="109">
        <v>0.49008303527157399</v>
      </c>
      <c r="G106" s="109">
        <v>0.75975221688601202</v>
      </c>
    </row>
    <row r="107" spans="1:7">
      <c r="A107" s="110" t="s">
        <v>229</v>
      </c>
      <c r="B107" s="111">
        <v>10.8254919877473</v>
      </c>
      <c r="C107" s="111">
        <v>-0.45387212442104102</v>
      </c>
      <c r="D107" s="111">
        <v>0.66668987165447902</v>
      </c>
      <c r="E107" s="111">
        <v>0.68078449023786303</v>
      </c>
      <c r="F107" s="109">
        <v>0.49600786533419799</v>
      </c>
      <c r="G107" s="109">
        <v>0.76405924059295605</v>
      </c>
    </row>
    <row r="108" spans="1:7">
      <c r="A108" s="110" t="s">
        <v>230</v>
      </c>
      <c r="B108" s="111">
        <v>2.2272196683488499</v>
      </c>
      <c r="C108" s="111">
        <v>0.423224022319865</v>
      </c>
      <c r="D108" s="111">
        <v>0.62215530504234995</v>
      </c>
      <c r="E108" s="111">
        <v>-0.68025462274416604</v>
      </c>
      <c r="F108" s="109">
        <v>0.49634325135558599</v>
      </c>
      <c r="G108" s="109">
        <v>0.76408800597895199</v>
      </c>
    </row>
    <row r="109" spans="1:7">
      <c r="A109" s="110" t="s">
        <v>232</v>
      </c>
      <c r="B109" s="111">
        <v>3.30865123550717</v>
      </c>
      <c r="C109" s="111">
        <v>0.26901220892466099</v>
      </c>
      <c r="D109" s="111">
        <v>0.395853960089109</v>
      </c>
      <c r="E109" s="111">
        <v>-0.67957437855138703</v>
      </c>
      <c r="F109" s="109">
        <v>0.49677399736609301</v>
      </c>
      <c r="G109" s="109">
        <v>0.76408800597895199</v>
      </c>
    </row>
    <row r="110" spans="1:7">
      <c r="A110" s="110" t="s">
        <v>233</v>
      </c>
      <c r="B110" s="111">
        <v>3.1018605332879701</v>
      </c>
      <c r="C110" s="111">
        <v>0.26842574766171601</v>
      </c>
      <c r="D110" s="111">
        <v>0.395502293795784</v>
      </c>
      <c r="E110" s="111">
        <v>-0.67869580498644599</v>
      </c>
      <c r="F110" s="109">
        <v>0.49733062474474099</v>
      </c>
      <c r="G110" s="109">
        <v>0.764526795279031</v>
      </c>
    </row>
    <row r="111" spans="1:7">
      <c r="A111" s="110" t="s">
        <v>234</v>
      </c>
      <c r="B111" s="111">
        <v>2.6882791288495702</v>
      </c>
      <c r="C111" s="111">
        <v>0.26699832426388398</v>
      </c>
      <c r="D111" s="111">
        <v>0.39464313319980898</v>
      </c>
      <c r="E111" s="111">
        <v>-0.67655636650518403</v>
      </c>
      <c r="F111" s="109">
        <v>0.49868747142595499</v>
      </c>
      <c r="G111" s="109">
        <v>0.76550816548310596</v>
      </c>
    </row>
    <row r="112" spans="1:7">
      <c r="A112" s="110" t="s">
        <v>235</v>
      </c>
      <c r="B112" s="111">
        <v>3.35816288830953</v>
      </c>
      <c r="C112" s="111">
        <v>-0.26786328686083399</v>
      </c>
      <c r="D112" s="111">
        <v>0.39589094899294602</v>
      </c>
      <c r="E112" s="111">
        <v>0.67660876699054495</v>
      </c>
      <c r="F112" s="109">
        <v>0.49865421518270497</v>
      </c>
      <c r="G112" s="109">
        <v>0.76550816548310596</v>
      </c>
    </row>
    <row r="113" spans="1:7">
      <c r="A113" s="110" t="s">
        <v>237</v>
      </c>
      <c r="B113" s="111">
        <v>3.0223465994785701</v>
      </c>
      <c r="C113" s="111">
        <v>-0.26677933293894102</v>
      </c>
      <c r="D113" s="111">
        <v>0.39531289480627801</v>
      </c>
      <c r="E113" s="111">
        <v>0.67485613660458899</v>
      </c>
      <c r="F113" s="109">
        <v>0.49976717074088201</v>
      </c>
      <c r="G113" s="109">
        <v>0.766363824524395</v>
      </c>
    </row>
    <row r="114" spans="1:7">
      <c r="A114" s="110" t="s">
        <v>239</v>
      </c>
      <c r="B114" s="111">
        <v>3.0223465994785701</v>
      </c>
      <c r="C114" s="111">
        <v>-0.26677933293894102</v>
      </c>
      <c r="D114" s="111">
        <v>0.39531289480627801</v>
      </c>
      <c r="E114" s="111">
        <v>0.67485613660458899</v>
      </c>
      <c r="F114" s="109">
        <v>0.49976717074088201</v>
      </c>
      <c r="G114" s="109">
        <v>0.766363824524395</v>
      </c>
    </row>
    <row r="115" spans="1:7">
      <c r="A115" s="110" t="s">
        <v>240</v>
      </c>
      <c r="B115" s="111">
        <v>2.80598353551258</v>
      </c>
      <c r="C115" s="111">
        <v>-0.265731456466755</v>
      </c>
      <c r="D115" s="111">
        <v>0.39474665108178703</v>
      </c>
      <c r="E115" s="111">
        <v>0.67316962851623696</v>
      </c>
      <c r="F115" s="109">
        <v>0.50083938088264401</v>
      </c>
      <c r="G115" s="109">
        <v>0.76654246454529396</v>
      </c>
    </row>
    <row r="116" spans="1:7">
      <c r="A116" s="110" t="s">
        <v>241</v>
      </c>
      <c r="B116" s="111">
        <v>31.690343768817499</v>
      </c>
      <c r="C116" s="111">
        <v>-0.47140211306437402</v>
      </c>
      <c r="D116" s="111">
        <v>0.70192622370558699</v>
      </c>
      <c r="E116" s="111">
        <v>0.67158356126910701</v>
      </c>
      <c r="F116" s="109">
        <v>0.50184884636968996</v>
      </c>
      <c r="G116" s="109">
        <v>0.76666439466323899</v>
      </c>
    </row>
    <row r="117" spans="1:7">
      <c r="A117" s="110" t="s">
        <v>243</v>
      </c>
      <c r="B117" s="111">
        <v>2.4942075871223</v>
      </c>
      <c r="C117" s="111">
        <v>-0.26425094482164202</v>
      </c>
      <c r="D117" s="111">
        <v>0.393949926296775</v>
      </c>
      <c r="E117" s="111">
        <v>0.67077292615755701</v>
      </c>
      <c r="F117" s="109">
        <v>0.50236519725447504</v>
      </c>
      <c r="G117" s="109">
        <v>0.76689165585104702</v>
      </c>
    </row>
    <row r="118" spans="1:7">
      <c r="A118" s="110" t="s">
        <v>245</v>
      </c>
      <c r="B118" s="111">
        <v>2.3507140218166702</v>
      </c>
      <c r="C118" s="111">
        <v>-0.26376396988711998</v>
      </c>
      <c r="D118" s="111">
        <v>0.39368715335408999</v>
      </c>
      <c r="E118" s="111">
        <v>0.66998368537031305</v>
      </c>
      <c r="F118" s="109">
        <v>0.50286819040422404</v>
      </c>
      <c r="G118" s="109">
        <v>0.76711069914268104</v>
      </c>
    </row>
    <row r="119" spans="1:7">
      <c r="A119" s="110" t="s">
        <v>247</v>
      </c>
      <c r="B119" s="111">
        <v>2.3507140218166702</v>
      </c>
      <c r="C119" s="111">
        <v>-0.26376396988711998</v>
      </c>
      <c r="D119" s="111">
        <v>0.39368715335408999</v>
      </c>
      <c r="E119" s="111">
        <v>0.66998368537031305</v>
      </c>
      <c r="F119" s="109">
        <v>0.50286819040422404</v>
      </c>
      <c r="G119" s="109">
        <v>0.76711069914268104</v>
      </c>
    </row>
    <row r="120" spans="1:7">
      <c r="A120" s="110" t="s">
        <v>248</v>
      </c>
      <c r="B120" s="111">
        <v>1.86111631997278</v>
      </c>
      <c r="C120" s="111">
        <v>0.26239852354893101</v>
      </c>
      <c r="D120" s="111">
        <v>0.39184324614980898</v>
      </c>
      <c r="E120" s="111">
        <v>-0.66965177051593405</v>
      </c>
      <c r="F120" s="109">
        <v>0.50307980342306402</v>
      </c>
      <c r="G120" s="109">
        <v>0.76718469453137195</v>
      </c>
    </row>
    <row r="121" spans="1:7">
      <c r="A121" s="110" t="s">
        <v>249</v>
      </c>
      <c r="B121" s="111">
        <v>2.18280587740119</v>
      </c>
      <c r="C121" s="111">
        <v>-0.262741572852975</v>
      </c>
      <c r="D121" s="111">
        <v>0.3931330523512</v>
      </c>
      <c r="E121" s="111">
        <v>0.668327354521845</v>
      </c>
      <c r="F121" s="109">
        <v>0.50392465585190305</v>
      </c>
      <c r="G121" s="109">
        <v>0.76735570574318002</v>
      </c>
    </row>
    <row r="122" spans="1:7">
      <c r="A122" s="110" t="s">
        <v>251</v>
      </c>
      <c r="B122" s="111">
        <v>2.1824316387320102</v>
      </c>
      <c r="C122" s="111">
        <v>-0.262374754021511</v>
      </c>
      <c r="D122" s="111">
        <v>0.39293337330824601</v>
      </c>
      <c r="E122" s="111">
        <v>0.66773344247266297</v>
      </c>
      <c r="F122" s="109">
        <v>0.50430375871528899</v>
      </c>
      <c r="G122" s="109">
        <v>0.76739792129256601</v>
      </c>
    </row>
    <row r="123" spans="1:7">
      <c r="A123" s="110" t="s">
        <v>252</v>
      </c>
      <c r="B123" s="111">
        <v>2.1824316387320102</v>
      </c>
      <c r="C123" s="111">
        <v>-0.262374754021511</v>
      </c>
      <c r="D123" s="111">
        <v>0.39293337330824601</v>
      </c>
      <c r="E123" s="111">
        <v>0.66773344247266297</v>
      </c>
      <c r="F123" s="109">
        <v>0.50430375871528899</v>
      </c>
      <c r="G123" s="109">
        <v>0.76739792129256601</v>
      </c>
    </row>
    <row r="124" spans="1:7">
      <c r="A124" s="110" t="s">
        <v>253</v>
      </c>
      <c r="B124" s="111">
        <v>13.2204782106261</v>
      </c>
      <c r="C124" s="111">
        <v>0.33800843913033901</v>
      </c>
      <c r="D124" s="111">
        <v>0.50728353996217102</v>
      </c>
      <c r="E124" s="111">
        <v>-0.66631067736900096</v>
      </c>
      <c r="F124" s="109">
        <v>0.50521254222218204</v>
      </c>
      <c r="G124" s="109">
        <v>0.76749532182056102</v>
      </c>
    </row>
    <row r="125" spans="1:7">
      <c r="A125" s="110" t="s">
        <v>255</v>
      </c>
      <c r="B125" s="111">
        <v>1.6543256177535799</v>
      </c>
      <c r="C125" s="111">
        <v>0.260595563108102</v>
      </c>
      <c r="D125" s="111">
        <v>0.39073263434127298</v>
      </c>
      <c r="E125" s="111">
        <v>-0.66694087005922498</v>
      </c>
      <c r="F125" s="109">
        <v>0.50480990365367595</v>
      </c>
      <c r="G125" s="109">
        <v>0.76749532182056102</v>
      </c>
    </row>
    <row r="126" spans="1:7">
      <c r="A126" s="110" t="s">
        <v>256</v>
      </c>
      <c r="B126" s="111">
        <v>1.6543256177535799</v>
      </c>
      <c r="C126" s="111">
        <v>0.260595563108102</v>
      </c>
      <c r="D126" s="111">
        <v>0.39073263434127298</v>
      </c>
      <c r="E126" s="111">
        <v>-0.66694087005922498</v>
      </c>
      <c r="F126" s="109">
        <v>0.50480990365367595</v>
      </c>
      <c r="G126" s="109">
        <v>0.76749532182056102</v>
      </c>
    </row>
    <row r="127" spans="1:7">
      <c r="A127" s="110" t="s">
        <v>258</v>
      </c>
      <c r="B127" s="111">
        <v>2.0148977329857201</v>
      </c>
      <c r="C127" s="111">
        <v>-0.26156409322673002</v>
      </c>
      <c r="D127" s="111">
        <v>0.39249204744315302</v>
      </c>
      <c r="E127" s="111">
        <v>0.66641883556790704</v>
      </c>
      <c r="F127" s="109">
        <v>0.50514342647374</v>
      </c>
      <c r="G127" s="109">
        <v>0.76749532182056102</v>
      </c>
    </row>
    <row r="128" spans="1:7">
      <c r="A128" s="110" t="s">
        <v>260</v>
      </c>
      <c r="B128" s="111">
        <v>1.8469895885702401</v>
      </c>
      <c r="C128" s="111">
        <v>-0.26019323057170601</v>
      </c>
      <c r="D128" s="111">
        <v>0.39174189484189798</v>
      </c>
      <c r="E128" s="111">
        <v>0.66419556855596595</v>
      </c>
      <c r="F128" s="109">
        <v>0.50656514936108898</v>
      </c>
      <c r="G128" s="109">
        <v>0.76856619150727901</v>
      </c>
    </row>
    <row r="129" spans="1:7">
      <c r="A129" s="110" t="s">
        <v>261</v>
      </c>
      <c r="B129" s="111">
        <v>1.6790814441547599</v>
      </c>
      <c r="C129" s="111">
        <v>-0.25857737262538699</v>
      </c>
      <c r="D129" s="111">
        <v>0.390852026215672</v>
      </c>
      <c r="E129" s="111">
        <v>0.66157357588496701</v>
      </c>
      <c r="F129" s="109">
        <v>0.50824454686232201</v>
      </c>
      <c r="G129" s="109">
        <v>0.77005574963048196</v>
      </c>
    </row>
    <row r="130" spans="1:7">
      <c r="A130" s="110" t="s">
        <v>263</v>
      </c>
      <c r="B130" s="111">
        <v>1.24074421331519</v>
      </c>
      <c r="C130" s="111">
        <v>0.25539610880958502</v>
      </c>
      <c r="D130" s="111">
        <v>0.38748768159861602</v>
      </c>
      <c r="E130" s="111">
        <v>-0.65910768506478701</v>
      </c>
      <c r="F130" s="109">
        <v>0.50982662104515897</v>
      </c>
      <c r="G130" s="109">
        <v>0.77033985784008896</v>
      </c>
    </row>
    <row r="131" spans="1:7">
      <c r="A131" s="110" t="s">
        <v>265</v>
      </c>
      <c r="B131" s="111">
        <v>1.24074421331519</v>
      </c>
      <c r="C131" s="111">
        <v>0.25539610880958502</v>
      </c>
      <c r="D131" s="111">
        <v>0.38748768159861602</v>
      </c>
      <c r="E131" s="111">
        <v>-0.65910768506478701</v>
      </c>
      <c r="F131" s="109">
        <v>0.50982662104515897</v>
      </c>
      <c r="G131" s="109">
        <v>0.77033985784008896</v>
      </c>
    </row>
    <row r="132" spans="1:7">
      <c r="A132" s="110" t="s">
        <v>267</v>
      </c>
      <c r="B132" s="111">
        <v>1.5111732997392899</v>
      </c>
      <c r="C132" s="111">
        <v>-0.25664277867938201</v>
      </c>
      <c r="D132" s="111">
        <v>0.38977923764465799</v>
      </c>
      <c r="E132" s="111">
        <v>0.65843111662440601</v>
      </c>
      <c r="F132" s="109">
        <v>0.51026114613432305</v>
      </c>
      <c r="G132" s="109">
        <v>0.77076240255851303</v>
      </c>
    </row>
    <row r="133" spans="1:7">
      <c r="A133" s="110" t="s">
        <v>254</v>
      </c>
      <c r="B133" s="111">
        <v>1.34326515532381</v>
      </c>
      <c r="C133" s="111">
        <v>-0.25428517232284997</v>
      </c>
      <c r="D133" s="111">
        <v>0.38846037699366598</v>
      </c>
      <c r="E133" s="111">
        <v>0.65459745030056504</v>
      </c>
      <c r="F133" s="109">
        <v>0.51272696612782698</v>
      </c>
      <c r="G133" s="109">
        <v>0.77242440277025803</v>
      </c>
    </row>
    <row r="134" spans="1:7">
      <c r="A134" s="110" t="s">
        <v>268</v>
      </c>
      <c r="B134" s="111">
        <v>1.34326515532381</v>
      </c>
      <c r="C134" s="111">
        <v>-0.25428517232284997</v>
      </c>
      <c r="D134" s="111">
        <v>0.38846037699366598</v>
      </c>
      <c r="E134" s="111">
        <v>0.65459745030056504</v>
      </c>
      <c r="F134" s="109">
        <v>0.51272696612782698</v>
      </c>
      <c r="G134" s="109">
        <v>0.77242440277025803</v>
      </c>
    </row>
    <row r="135" spans="1:7">
      <c r="A135" s="110" t="s">
        <v>270</v>
      </c>
      <c r="B135" s="111">
        <v>1.0339535110959901</v>
      </c>
      <c r="C135" s="111">
        <v>0.251445481456463</v>
      </c>
      <c r="D135" s="111">
        <v>0.38497966845291798</v>
      </c>
      <c r="E135" s="111">
        <v>-0.65313963843057798</v>
      </c>
      <c r="F135" s="109">
        <v>0.51366626003584803</v>
      </c>
      <c r="G135" s="109">
        <v>0.77286961718507596</v>
      </c>
    </row>
    <row r="136" spans="1:7">
      <c r="A136" s="110" t="s">
        <v>189</v>
      </c>
      <c r="B136" s="111">
        <v>1.0339535110959901</v>
      </c>
      <c r="C136" s="111">
        <v>0.251445481456463</v>
      </c>
      <c r="D136" s="111">
        <v>0.38497966845291798</v>
      </c>
      <c r="E136" s="111">
        <v>-0.65313963843057798</v>
      </c>
      <c r="F136" s="109">
        <v>0.51366626003584803</v>
      </c>
      <c r="G136" s="109">
        <v>0.77286961718507596</v>
      </c>
    </row>
    <row r="137" spans="1:7">
      <c r="A137" s="110" t="s">
        <v>272</v>
      </c>
      <c r="B137" s="111">
        <v>1.0339535110959901</v>
      </c>
      <c r="C137" s="111">
        <v>0.251445481456463</v>
      </c>
      <c r="D137" s="111">
        <v>0.38497966845291798</v>
      </c>
      <c r="E137" s="111">
        <v>-0.65313963843057798</v>
      </c>
      <c r="F137" s="109">
        <v>0.51366626003584803</v>
      </c>
      <c r="G137" s="109">
        <v>0.77286961718507596</v>
      </c>
    </row>
    <row r="138" spans="1:7">
      <c r="A138" s="110" t="s">
        <v>273</v>
      </c>
      <c r="B138" s="111">
        <v>1.03431258600965</v>
      </c>
      <c r="C138" s="111">
        <v>0.25029130699191698</v>
      </c>
      <c r="D138" s="111">
        <v>0.38423976211954097</v>
      </c>
      <c r="E138" s="111">
        <v>-0.65139356117456804</v>
      </c>
      <c r="F138" s="109">
        <v>0.51479246598871897</v>
      </c>
      <c r="G138" s="109">
        <v>0.773298054797808</v>
      </c>
    </row>
    <row r="139" spans="1:7">
      <c r="A139" s="110" t="s">
        <v>275</v>
      </c>
      <c r="B139" s="111">
        <v>1.17535701090833</v>
      </c>
      <c r="C139" s="111">
        <v>-0.25134778381155098</v>
      </c>
      <c r="D139" s="111">
        <v>0.38679926365985201</v>
      </c>
      <c r="E139" s="111">
        <v>0.64981453540869205</v>
      </c>
      <c r="F139" s="109">
        <v>0.51581202870576803</v>
      </c>
      <c r="G139" s="109">
        <v>0.77363017048135996</v>
      </c>
    </row>
    <row r="140" spans="1:7">
      <c r="A140" s="110" t="s">
        <v>277</v>
      </c>
      <c r="B140" s="111">
        <v>1.17535701090833</v>
      </c>
      <c r="C140" s="111">
        <v>-0.25134778381155098</v>
      </c>
      <c r="D140" s="111">
        <v>0.38679926365985201</v>
      </c>
      <c r="E140" s="111">
        <v>0.64981453540869205</v>
      </c>
      <c r="F140" s="109">
        <v>0.51581202870576803</v>
      </c>
      <c r="G140" s="109">
        <v>0.77363017048135996</v>
      </c>
    </row>
    <row r="141" spans="1:7">
      <c r="A141" s="110" t="s">
        <v>213</v>
      </c>
      <c r="B141" s="111">
        <v>12.827506880099399</v>
      </c>
      <c r="C141" s="111">
        <v>-0.45717577694169298</v>
      </c>
      <c r="D141" s="111">
        <v>0.70759182199419302</v>
      </c>
      <c r="E141" s="111">
        <v>0.64610099033259405</v>
      </c>
      <c r="F141" s="109">
        <v>0.51821395406622905</v>
      </c>
      <c r="G141" s="109">
        <v>0.77468117244720602</v>
      </c>
    </row>
    <row r="142" spans="1:7">
      <c r="A142" s="110" t="s">
        <v>280</v>
      </c>
      <c r="B142" s="111">
        <v>1.00744886649286</v>
      </c>
      <c r="C142" s="111">
        <v>-0.24758447904793801</v>
      </c>
      <c r="D142" s="111">
        <v>0.38464167259259002</v>
      </c>
      <c r="E142" s="111">
        <v>0.64367565110444303</v>
      </c>
      <c r="F142" s="109">
        <v>0.51978578231824402</v>
      </c>
      <c r="G142" s="109">
        <v>0.77568501028383796</v>
      </c>
    </row>
    <row r="143" spans="1:7">
      <c r="A143" s="110" t="s">
        <v>281</v>
      </c>
      <c r="B143" s="111">
        <v>1.00744886649286</v>
      </c>
      <c r="C143" s="111">
        <v>-0.24758447904793801</v>
      </c>
      <c r="D143" s="111">
        <v>0.38464167259259002</v>
      </c>
      <c r="E143" s="111">
        <v>0.64367565110444303</v>
      </c>
      <c r="F143" s="109">
        <v>0.51978578231824402</v>
      </c>
      <c r="G143" s="109">
        <v>0.77568501028383796</v>
      </c>
    </row>
    <row r="144" spans="1:7">
      <c r="A144" s="110" t="s">
        <v>283</v>
      </c>
      <c r="B144" s="111">
        <v>7.68062257055551</v>
      </c>
      <c r="C144" s="111">
        <v>-0.41575365225567601</v>
      </c>
      <c r="D144" s="111">
        <v>0.64982167437886496</v>
      </c>
      <c r="E144" s="111">
        <v>0.63979652979885004</v>
      </c>
      <c r="F144" s="109">
        <v>0.52230488896657801</v>
      </c>
      <c r="G144" s="109">
        <v>0.77815414752850098</v>
      </c>
    </row>
    <row r="145" spans="1:7">
      <c r="A145" s="110" t="s">
        <v>284</v>
      </c>
      <c r="B145" s="111">
        <v>4.9970463277478601</v>
      </c>
      <c r="C145" s="111">
        <v>0.41626269594073501</v>
      </c>
      <c r="D145" s="111">
        <v>0.65191956947975205</v>
      </c>
      <c r="E145" s="111">
        <v>-0.63851848514521903</v>
      </c>
      <c r="F145" s="109">
        <v>0.52313622494723</v>
      </c>
      <c r="G145" s="109">
        <v>0.77860216236370206</v>
      </c>
    </row>
    <row r="146" spans="1:7">
      <c r="A146" s="110" t="s">
        <v>285</v>
      </c>
      <c r="B146" s="111">
        <v>0.93532784517086098</v>
      </c>
      <c r="C146" s="111">
        <v>-0.24406248852934401</v>
      </c>
      <c r="D146" s="111">
        <v>0.38259206015097502</v>
      </c>
      <c r="E146" s="111">
        <v>0.63791833116723196</v>
      </c>
      <c r="F146" s="109">
        <v>0.52352684428398399</v>
      </c>
      <c r="G146" s="109">
        <v>0.77892017864063801</v>
      </c>
    </row>
    <row r="147" spans="1:7">
      <c r="A147" s="110" t="s">
        <v>211</v>
      </c>
      <c r="B147" s="111">
        <v>5.7259247179908499</v>
      </c>
      <c r="C147" s="111">
        <v>-0.44121347854481702</v>
      </c>
      <c r="D147" s="111">
        <v>0.69313308685781605</v>
      </c>
      <c r="E147" s="111">
        <v>0.63654944037511096</v>
      </c>
      <c r="F147" s="109">
        <v>0.52441836719688995</v>
      </c>
      <c r="G147" s="109">
        <v>0.77954400688902803</v>
      </c>
    </row>
    <row r="148" spans="1:7">
      <c r="A148" s="110" t="s">
        <v>286</v>
      </c>
      <c r="B148" s="111">
        <v>0.68954172400643499</v>
      </c>
      <c r="C148" s="111">
        <v>0.238333138764035</v>
      </c>
      <c r="D148" s="111">
        <v>0.37638428982218702</v>
      </c>
      <c r="E148" s="111">
        <v>-0.63321755240270206</v>
      </c>
      <c r="F148" s="109">
        <v>0.52659158504016601</v>
      </c>
      <c r="G148" s="109">
        <v>0.78145504798746401</v>
      </c>
    </row>
    <row r="149" spans="1:7">
      <c r="A149" s="110" t="s">
        <v>287</v>
      </c>
      <c r="B149" s="111">
        <v>0.62037210665759401</v>
      </c>
      <c r="C149" s="111">
        <v>0.237209288599871</v>
      </c>
      <c r="D149" s="111">
        <v>0.37562779787928802</v>
      </c>
      <c r="E149" s="111">
        <v>-0.63150088981460495</v>
      </c>
      <c r="F149" s="109">
        <v>0.52771306760834102</v>
      </c>
      <c r="G149" s="109">
        <v>0.78215249953263299</v>
      </c>
    </row>
    <row r="150" spans="1:7">
      <c r="A150" s="110" t="s">
        <v>288</v>
      </c>
      <c r="B150" s="111">
        <v>10.2996218847815</v>
      </c>
      <c r="C150" s="111">
        <v>0.413673075998442</v>
      </c>
      <c r="D150" s="111">
        <v>0.65540960802817605</v>
      </c>
      <c r="E150" s="111">
        <v>-0.63116724401247704</v>
      </c>
      <c r="F150" s="109">
        <v>0.52793117711268001</v>
      </c>
      <c r="G150" s="109">
        <v>0.78221240042073903</v>
      </c>
    </row>
    <row r="151" spans="1:7">
      <c r="A151" s="110" t="s">
        <v>184</v>
      </c>
      <c r="B151" s="111">
        <v>15.363471223101801</v>
      </c>
      <c r="C151" s="111">
        <v>0.38006668918083197</v>
      </c>
      <c r="D151" s="111">
        <v>0.60688995782771205</v>
      </c>
      <c r="E151" s="111">
        <v>-0.626253053422129</v>
      </c>
      <c r="F151" s="109">
        <v>0.53114897381639103</v>
      </c>
      <c r="G151" s="109">
        <v>0.78510811605026698</v>
      </c>
    </row>
    <row r="152" spans="1:7">
      <c r="A152" s="110" t="s">
        <v>289</v>
      </c>
      <c r="B152" s="111">
        <v>0.67163257766190498</v>
      </c>
      <c r="C152" s="111">
        <v>-0.23560996064106199</v>
      </c>
      <c r="D152" s="111">
        <v>0.37754902400089502</v>
      </c>
      <c r="E152" s="111">
        <v>0.62405130370699502</v>
      </c>
      <c r="F152" s="109">
        <v>0.53259389282479597</v>
      </c>
      <c r="G152" s="109">
        <v>0.78594646872770801</v>
      </c>
    </row>
    <row r="153" spans="1:7">
      <c r="A153" s="110" t="s">
        <v>201</v>
      </c>
      <c r="B153" s="111">
        <v>0.67163257766190498</v>
      </c>
      <c r="C153" s="111">
        <v>-0.23560996064106199</v>
      </c>
      <c r="D153" s="111">
        <v>0.37754902400089502</v>
      </c>
      <c r="E153" s="111">
        <v>0.62405130370699502</v>
      </c>
      <c r="F153" s="109">
        <v>0.53259389282479597</v>
      </c>
      <c r="G153" s="109">
        <v>0.78594646872770801</v>
      </c>
    </row>
    <row r="154" spans="1:7">
      <c r="A154" s="110" t="s">
        <v>292</v>
      </c>
      <c r="B154" s="111">
        <v>0.41358140443839603</v>
      </c>
      <c r="C154" s="111">
        <v>0.22217882995657201</v>
      </c>
      <c r="D154" s="111">
        <v>0.365193647520553</v>
      </c>
      <c r="E154" s="111">
        <v>-0.60838634917401602</v>
      </c>
      <c r="F154" s="109">
        <v>0.54293126304714701</v>
      </c>
      <c r="G154" s="109">
        <v>0.79278939532401604</v>
      </c>
    </row>
    <row r="155" spans="1:7">
      <c r="A155" s="110" t="s">
        <v>294</v>
      </c>
      <c r="B155" s="111">
        <v>0.41358140443839603</v>
      </c>
      <c r="C155" s="111">
        <v>0.22217882995657201</v>
      </c>
      <c r="D155" s="111">
        <v>0.365193647520553</v>
      </c>
      <c r="E155" s="111">
        <v>-0.60838634917401602</v>
      </c>
      <c r="F155" s="109">
        <v>0.54293126304714701</v>
      </c>
      <c r="G155" s="109">
        <v>0.79278939532401604</v>
      </c>
    </row>
    <row r="156" spans="1:7">
      <c r="A156" s="110" t="s">
        <v>98</v>
      </c>
      <c r="B156" s="111">
        <v>370.75312036350903</v>
      </c>
      <c r="C156" s="111">
        <v>0.20367690581126399</v>
      </c>
      <c r="D156" s="111">
        <v>0.335311166576375</v>
      </c>
      <c r="E156" s="111">
        <v>-0.60742655215114005</v>
      </c>
      <c r="F156" s="109">
        <v>0.54356787183835598</v>
      </c>
      <c r="G156" s="109">
        <v>0.79278939532401604</v>
      </c>
    </row>
    <row r="157" spans="1:7">
      <c r="A157" s="110" t="s">
        <v>295</v>
      </c>
      <c r="B157" s="111">
        <v>0.50372443324642902</v>
      </c>
      <c r="C157" s="111">
        <v>-0.225161036317479</v>
      </c>
      <c r="D157" s="111">
        <v>0.37106372532608201</v>
      </c>
      <c r="E157" s="111">
        <v>0.606798835212503</v>
      </c>
      <c r="F157" s="109">
        <v>0.54398442123575697</v>
      </c>
      <c r="G157" s="109">
        <v>0.79278939532401604</v>
      </c>
    </row>
    <row r="158" spans="1:7">
      <c r="A158" s="110" t="s">
        <v>297</v>
      </c>
      <c r="B158" s="111">
        <v>0.50372443324642902</v>
      </c>
      <c r="C158" s="111">
        <v>-0.225161036317479</v>
      </c>
      <c r="D158" s="111">
        <v>0.37106372532608201</v>
      </c>
      <c r="E158" s="111">
        <v>0.606798835212503</v>
      </c>
      <c r="F158" s="109">
        <v>0.54398442123575697</v>
      </c>
      <c r="G158" s="109">
        <v>0.79278939532401604</v>
      </c>
    </row>
    <row r="159" spans="1:7">
      <c r="A159" s="110" t="s">
        <v>298</v>
      </c>
      <c r="B159" s="111">
        <v>0.50372443324642902</v>
      </c>
      <c r="C159" s="111">
        <v>-0.225161036317479</v>
      </c>
      <c r="D159" s="111">
        <v>0.37106372532608201</v>
      </c>
      <c r="E159" s="111">
        <v>0.606798835212503</v>
      </c>
      <c r="F159" s="109">
        <v>0.54398442123575697</v>
      </c>
      <c r="G159" s="109">
        <v>0.79278939532401604</v>
      </c>
    </row>
    <row r="160" spans="1:7">
      <c r="A160" s="110" t="s">
        <v>269</v>
      </c>
      <c r="B160" s="111">
        <v>149.85901388559199</v>
      </c>
      <c r="C160" s="111">
        <v>-0.36558469853430797</v>
      </c>
      <c r="D160" s="111">
        <v>0.60476131301606995</v>
      </c>
      <c r="E160" s="111">
        <v>0.60451072293474295</v>
      </c>
      <c r="F160" s="109">
        <v>0.54550414228576405</v>
      </c>
      <c r="G160" s="109">
        <v>0.79390871754747605</v>
      </c>
    </row>
    <row r="161" spans="1:7">
      <c r="A161" s="110" t="s">
        <v>300</v>
      </c>
      <c r="B161" s="111">
        <v>11.1284440517292</v>
      </c>
      <c r="C161" s="111">
        <v>-0.40818173261735602</v>
      </c>
      <c r="D161" s="111">
        <v>0.68265068521955197</v>
      </c>
      <c r="E161" s="111">
        <v>0.59793645777426896</v>
      </c>
      <c r="F161" s="109">
        <v>0.54988233231564598</v>
      </c>
      <c r="G161" s="109">
        <v>0.79650609636507896</v>
      </c>
    </row>
    <row r="162" spans="1:7">
      <c r="A162" s="110" t="s">
        <v>302</v>
      </c>
      <c r="B162" s="111">
        <v>39.304479576314499</v>
      </c>
      <c r="C162" s="111">
        <v>-0.30815903460802502</v>
      </c>
      <c r="D162" s="111">
        <v>0.52070856896276696</v>
      </c>
      <c r="E162" s="111">
        <v>0.59180711241581196</v>
      </c>
      <c r="F162" s="109">
        <v>0.55397975993440396</v>
      </c>
      <c r="G162" s="109">
        <v>0.80004536503650003</v>
      </c>
    </row>
    <row r="163" spans="1:7">
      <c r="A163" s="110" t="s">
        <v>304</v>
      </c>
      <c r="B163" s="111">
        <v>14.728741335024999</v>
      </c>
      <c r="C163" s="111">
        <v>-0.41764484549615399</v>
      </c>
      <c r="D163" s="111">
        <v>0.70613693389119803</v>
      </c>
      <c r="E163" s="111">
        <v>0.59145022084414101</v>
      </c>
      <c r="F163" s="109">
        <v>0.554218799340919</v>
      </c>
      <c r="G163" s="109">
        <v>0.80015452761519401</v>
      </c>
    </row>
    <row r="164" spans="1:7">
      <c r="A164" s="110" t="s">
        <v>242</v>
      </c>
      <c r="B164" s="111">
        <v>11.393431365140501</v>
      </c>
      <c r="C164" s="111">
        <v>0.37860150822932997</v>
      </c>
      <c r="D164" s="111">
        <v>0.64121935021588705</v>
      </c>
      <c r="E164" s="111">
        <v>-0.59043992995823003</v>
      </c>
      <c r="F164" s="109">
        <v>0.55489574713263601</v>
      </c>
      <c r="G164" s="109">
        <v>0.80016960434959505</v>
      </c>
    </row>
    <row r="165" spans="1:7">
      <c r="A165" s="110" t="s">
        <v>197</v>
      </c>
      <c r="B165" s="111">
        <v>21.219152177420401</v>
      </c>
      <c r="C165" s="111">
        <v>-0.35821395022327901</v>
      </c>
      <c r="D165" s="111">
        <v>0.60753751955528201</v>
      </c>
      <c r="E165" s="111">
        <v>0.58961617792015897</v>
      </c>
      <c r="F165" s="109">
        <v>0.555448003093853</v>
      </c>
      <c r="G165" s="109">
        <v>0.80052117356344599</v>
      </c>
    </row>
    <row r="166" spans="1:7">
      <c r="A166" s="110" t="s">
        <v>307</v>
      </c>
      <c r="B166" s="111">
        <v>44.226219764883801</v>
      </c>
      <c r="C166" s="111">
        <v>-0.37249342574446298</v>
      </c>
      <c r="D166" s="111">
        <v>0.63562672738960002</v>
      </c>
      <c r="E166" s="111">
        <v>0.58602542922357004</v>
      </c>
      <c r="F166" s="109">
        <v>0.55785842640182504</v>
      </c>
      <c r="G166" s="109">
        <v>0.80161499583158302</v>
      </c>
    </row>
    <row r="167" spans="1:7">
      <c r="A167" s="110" t="s">
        <v>308</v>
      </c>
      <c r="B167" s="111">
        <v>0.33581628883095299</v>
      </c>
      <c r="C167" s="111">
        <v>-0.20763188864131901</v>
      </c>
      <c r="D167" s="111">
        <v>0.35951553132751901</v>
      </c>
      <c r="E167" s="111">
        <v>0.57753245840209899</v>
      </c>
      <c r="F167" s="109">
        <v>0.56357981849446404</v>
      </c>
      <c r="G167" s="109">
        <v>0.80455892375702398</v>
      </c>
    </row>
    <row r="168" spans="1:7">
      <c r="A168" s="110" t="s">
        <v>310</v>
      </c>
      <c r="B168" s="111">
        <v>0.33581628883095299</v>
      </c>
      <c r="C168" s="111">
        <v>-0.20763188864131901</v>
      </c>
      <c r="D168" s="111">
        <v>0.35951553132751901</v>
      </c>
      <c r="E168" s="111">
        <v>0.57753245840209899</v>
      </c>
      <c r="F168" s="109">
        <v>0.56357981849446404</v>
      </c>
      <c r="G168" s="109">
        <v>0.80455892375702398</v>
      </c>
    </row>
    <row r="169" spans="1:7">
      <c r="A169" s="110" t="s">
        <v>311</v>
      </c>
      <c r="B169" s="111">
        <v>8.2857782211808697</v>
      </c>
      <c r="C169" s="111">
        <v>-0.383863900189852</v>
      </c>
      <c r="D169" s="111">
        <v>0.66488461577259805</v>
      </c>
      <c r="E169" s="111">
        <v>0.57733912183214098</v>
      </c>
      <c r="F169" s="109">
        <v>0.56371039054115701</v>
      </c>
      <c r="G169" s="109">
        <v>0.80455892375702398</v>
      </c>
    </row>
    <row r="170" spans="1:7">
      <c r="A170" s="110" t="s">
        <v>246</v>
      </c>
      <c r="B170" s="111">
        <v>1.4389394172757799</v>
      </c>
      <c r="C170" s="111">
        <v>0.33672311158169799</v>
      </c>
      <c r="D170" s="111">
        <v>0.58816382925837596</v>
      </c>
      <c r="E170" s="111">
        <v>-0.57249884272257501</v>
      </c>
      <c r="F170" s="109">
        <v>0.56698406964963699</v>
      </c>
      <c r="G170" s="109">
        <v>0.80641805318181004</v>
      </c>
    </row>
    <row r="171" spans="1:7">
      <c r="A171" s="110" t="s">
        <v>312</v>
      </c>
      <c r="B171" s="111">
        <v>22.234347703580699</v>
      </c>
      <c r="C171" s="111">
        <v>-0.38682543442832901</v>
      </c>
      <c r="D171" s="111">
        <v>0.67950062629762698</v>
      </c>
      <c r="E171" s="111">
        <v>0.5692789961593</v>
      </c>
      <c r="F171" s="109">
        <v>0.56916681841540495</v>
      </c>
      <c r="G171" s="109">
        <v>0.80786941143528002</v>
      </c>
    </row>
    <row r="172" spans="1:7">
      <c r="A172" s="110" t="s">
        <v>313</v>
      </c>
      <c r="B172" s="111">
        <v>6.1635464628699097</v>
      </c>
      <c r="C172" s="111">
        <v>-0.400691465130247</v>
      </c>
      <c r="D172" s="111">
        <v>0.70825843142665001</v>
      </c>
      <c r="E172" s="111">
        <v>0.56574189215528403</v>
      </c>
      <c r="F172" s="109">
        <v>0.57156925281448101</v>
      </c>
      <c r="G172" s="109">
        <v>0.80936559646880102</v>
      </c>
    </row>
    <row r="173" spans="1:7">
      <c r="A173" s="110" t="s">
        <v>314</v>
      </c>
      <c r="B173" s="111">
        <v>32.851784361196302</v>
      </c>
      <c r="C173" s="111">
        <v>0.37818526085795101</v>
      </c>
      <c r="D173" s="111">
        <v>0.68873656177540699</v>
      </c>
      <c r="E173" s="111">
        <v>-0.54910002146985604</v>
      </c>
      <c r="F173" s="109">
        <v>0.58293681050586499</v>
      </c>
      <c r="G173" s="109">
        <v>0.815002598925474</v>
      </c>
    </row>
    <row r="174" spans="1:7">
      <c r="A174" s="110" t="s">
        <v>315</v>
      </c>
      <c r="B174" s="111">
        <v>6.0648230995587999</v>
      </c>
      <c r="C174" s="111">
        <v>-0.38685032585682699</v>
      </c>
      <c r="D174" s="111">
        <v>0.70829893755547302</v>
      </c>
      <c r="E174" s="111">
        <v>0.54616815774417304</v>
      </c>
      <c r="F174" s="109">
        <v>0.58495035208892399</v>
      </c>
      <c r="G174" s="109">
        <v>0.81623566670396497</v>
      </c>
    </row>
    <row r="175" spans="1:7">
      <c r="A175" s="110" t="s">
        <v>316</v>
      </c>
      <c r="B175" s="111">
        <v>7.9952218980219296</v>
      </c>
      <c r="C175" s="111">
        <v>-0.38040406129632698</v>
      </c>
      <c r="D175" s="111">
        <v>0.69700358006471796</v>
      </c>
      <c r="E175" s="111">
        <v>0.54577059885546997</v>
      </c>
      <c r="F175" s="109">
        <v>0.58522363578421799</v>
      </c>
      <c r="G175" s="109">
        <v>0.81642780791778402</v>
      </c>
    </row>
    <row r="176" spans="1:7">
      <c r="A176" s="110" t="s">
        <v>207</v>
      </c>
      <c r="B176" s="111">
        <v>10.291385461436599</v>
      </c>
      <c r="C176" s="111">
        <v>0.355927715049421</v>
      </c>
      <c r="D176" s="111">
        <v>0.66101151209134601</v>
      </c>
      <c r="E176" s="111">
        <v>-0.53845917739513605</v>
      </c>
      <c r="F176" s="109">
        <v>0.59026008094355997</v>
      </c>
      <c r="G176" s="109">
        <v>0.81905796248194296</v>
      </c>
    </row>
    <row r="177" spans="1:7">
      <c r="A177" s="110" t="s">
        <v>317</v>
      </c>
      <c r="B177" s="111">
        <v>11.1186406399658</v>
      </c>
      <c r="C177" s="111">
        <v>-0.352700111491697</v>
      </c>
      <c r="D177" s="111">
        <v>0.66525866790955901</v>
      </c>
      <c r="E177" s="111">
        <v>0.53016988504634799</v>
      </c>
      <c r="F177" s="109">
        <v>0.59599414876907797</v>
      </c>
      <c r="G177" s="109">
        <v>0.82207108460508804</v>
      </c>
    </row>
    <row r="178" spans="1:7">
      <c r="A178" s="110" t="s">
        <v>318</v>
      </c>
      <c r="B178" s="111">
        <v>28.7729752433549</v>
      </c>
      <c r="C178" s="111">
        <v>0.28030002503597901</v>
      </c>
      <c r="D178" s="111">
        <v>0.52928466789353701</v>
      </c>
      <c r="E178" s="111">
        <v>-0.52958274070459299</v>
      </c>
      <c r="F178" s="109">
        <v>0.59640126343105304</v>
      </c>
      <c r="G178" s="109">
        <v>0.82230894600861204</v>
      </c>
    </row>
    <row r="179" spans="1:7">
      <c r="A179" s="110" t="s">
        <v>118</v>
      </c>
      <c r="B179" s="111">
        <v>1091.4473706004501</v>
      </c>
      <c r="C179" s="111">
        <v>0.33553683314010102</v>
      </c>
      <c r="D179" s="111">
        <v>0.63564183978079303</v>
      </c>
      <c r="E179" s="111">
        <v>-0.52787090487280497</v>
      </c>
      <c r="F179" s="109">
        <v>0.59758893997361295</v>
      </c>
      <c r="G179" s="109">
        <v>0.82334476174142202</v>
      </c>
    </row>
    <row r="180" spans="1:7">
      <c r="A180" s="110" t="s">
        <v>319</v>
      </c>
      <c r="B180" s="111">
        <v>58.599461923118902</v>
      </c>
      <c r="C180" s="111">
        <v>0.34879890085416998</v>
      </c>
      <c r="D180" s="111">
        <v>0.66710589561858502</v>
      </c>
      <c r="E180" s="111">
        <v>-0.522853872443655</v>
      </c>
      <c r="F180" s="109">
        <v>0.60107594663371899</v>
      </c>
      <c r="G180" s="109">
        <v>0.82544188328107004</v>
      </c>
    </row>
    <row r="181" spans="1:7">
      <c r="A181" s="110" t="s">
        <v>320</v>
      </c>
      <c r="B181" s="111">
        <v>11.4550827089717</v>
      </c>
      <c r="C181" s="111">
        <v>0.34082267628484902</v>
      </c>
      <c r="D181" s="111">
        <v>0.65148104990824995</v>
      </c>
      <c r="E181" s="111">
        <v>-0.52315056030079099</v>
      </c>
      <c r="F181" s="109">
        <v>0.60086948314522903</v>
      </c>
      <c r="G181" s="109">
        <v>0.82544188328107004</v>
      </c>
    </row>
    <row r="182" spans="1:7">
      <c r="A182" s="110" t="s">
        <v>322</v>
      </c>
      <c r="B182" s="111">
        <v>0.167908144415476</v>
      </c>
      <c r="C182" s="111">
        <v>-0.171054004937961</v>
      </c>
      <c r="D182" s="111">
        <v>0.33233144375047002</v>
      </c>
      <c r="E182" s="111">
        <v>0.51470905974938796</v>
      </c>
      <c r="F182" s="109">
        <v>0.60675634160653902</v>
      </c>
      <c r="G182" s="109">
        <v>0.82742918703593105</v>
      </c>
    </row>
    <row r="183" spans="1:7">
      <c r="A183" s="110" t="s">
        <v>324</v>
      </c>
      <c r="B183" s="111">
        <v>0.167908144415476</v>
      </c>
      <c r="C183" s="111">
        <v>-0.171054004937961</v>
      </c>
      <c r="D183" s="111">
        <v>0.33233144375047002</v>
      </c>
      <c r="E183" s="111">
        <v>0.51470905974938796</v>
      </c>
      <c r="F183" s="109">
        <v>0.60675634160653902</v>
      </c>
      <c r="G183" s="109">
        <v>0.82742918703593105</v>
      </c>
    </row>
    <row r="184" spans="1:7">
      <c r="A184" s="110" t="s">
        <v>325</v>
      </c>
      <c r="B184" s="111">
        <v>15.1450154297757</v>
      </c>
      <c r="C184" s="111">
        <v>-0.33249260407456799</v>
      </c>
      <c r="D184" s="111">
        <v>0.64405764565538404</v>
      </c>
      <c r="E184" s="111">
        <v>0.51624665325760999</v>
      </c>
      <c r="F184" s="109">
        <v>0.60568214998154302</v>
      </c>
      <c r="G184" s="109">
        <v>0.82742918703593105</v>
      </c>
    </row>
    <row r="185" spans="1:7">
      <c r="A185" s="110" t="s">
        <v>326</v>
      </c>
      <c r="B185" s="111">
        <v>7.38368883952828</v>
      </c>
      <c r="C185" s="111">
        <v>-0.334318761814133</v>
      </c>
      <c r="D185" s="111">
        <v>0.64692412616832096</v>
      </c>
      <c r="E185" s="111">
        <v>0.51678202789294003</v>
      </c>
      <c r="F185" s="109">
        <v>0.60530832719162597</v>
      </c>
      <c r="G185" s="109">
        <v>0.82742918703593105</v>
      </c>
    </row>
    <row r="186" spans="1:7">
      <c r="A186" s="112">
        <v>42984</v>
      </c>
      <c r="B186" s="111">
        <v>4.1188487701497696</v>
      </c>
      <c r="C186" s="111">
        <v>-0.33213353026073</v>
      </c>
      <c r="D186" s="111">
        <v>0.64562375629926805</v>
      </c>
      <c r="E186" s="111">
        <v>0.51443821114100197</v>
      </c>
      <c r="F186" s="109">
        <v>0.60694564967049003</v>
      </c>
      <c r="G186" s="109">
        <v>0.82760188431063397</v>
      </c>
    </row>
    <row r="187" spans="1:7">
      <c r="A187" s="110" t="s">
        <v>328</v>
      </c>
      <c r="B187" s="111">
        <v>12.0563377557799</v>
      </c>
      <c r="C187" s="111">
        <v>0.35995038272507301</v>
      </c>
      <c r="D187" s="111">
        <v>0.69998168461366395</v>
      </c>
      <c r="E187" s="111">
        <v>-0.51422828716402502</v>
      </c>
      <c r="F187" s="109">
        <v>0.60709239296306605</v>
      </c>
      <c r="G187" s="109">
        <v>0.827716512644048</v>
      </c>
    </row>
    <row r="188" spans="1:7">
      <c r="A188" s="110" t="s">
        <v>329</v>
      </c>
      <c r="B188" s="111">
        <v>43.991950218440103</v>
      </c>
      <c r="C188" s="111">
        <v>-0.29251628107067101</v>
      </c>
      <c r="D188" s="111">
        <v>0.57021876901846102</v>
      </c>
      <c r="E188" s="111">
        <v>0.51298956990523104</v>
      </c>
      <c r="F188" s="109">
        <v>0.60795861666281503</v>
      </c>
      <c r="G188" s="109">
        <v>0.82856050431918804</v>
      </c>
    </row>
    <row r="189" spans="1:7">
      <c r="A189" s="110" t="s">
        <v>331</v>
      </c>
      <c r="B189" s="111">
        <v>7.9647091161938004</v>
      </c>
      <c r="C189" s="111">
        <v>0.324488165344123</v>
      </c>
      <c r="D189" s="111">
        <v>0.65035158895418799</v>
      </c>
      <c r="E189" s="111">
        <v>-0.49894268093651101</v>
      </c>
      <c r="F189" s="109">
        <v>0.61781976490211998</v>
      </c>
      <c r="G189" s="109">
        <v>0.83446503350324897</v>
      </c>
    </row>
    <row r="190" spans="1:7">
      <c r="A190" s="110" t="s">
        <v>257</v>
      </c>
      <c r="B190" s="111">
        <v>118.507113782112</v>
      </c>
      <c r="C190" s="111">
        <v>-0.24636060339664001</v>
      </c>
      <c r="D190" s="111">
        <v>0.49863114781065199</v>
      </c>
      <c r="E190" s="111">
        <v>0.49407383489446899</v>
      </c>
      <c r="F190" s="109">
        <v>0.62125403575999205</v>
      </c>
      <c r="G190" s="109">
        <v>0.836403384264089</v>
      </c>
    </row>
    <row r="191" spans="1:7">
      <c r="A191" s="110" t="s">
        <v>180</v>
      </c>
      <c r="B191" s="111">
        <v>7.9711842214480697</v>
      </c>
      <c r="C191" s="111">
        <v>0.34033363435376801</v>
      </c>
      <c r="D191" s="111">
        <v>0.69119351156390696</v>
      </c>
      <c r="E191" s="111">
        <v>-0.49238545886190699</v>
      </c>
      <c r="F191" s="109">
        <v>0.62244687687675104</v>
      </c>
      <c r="G191" s="109">
        <v>0.83671705110388905</v>
      </c>
    </row>
    <row r="192" spans="1:7">
      <c r="A192" s="110" t="s">
        <v>333</v>
      </c>
      <c r="B192" s="111">
        <v>29.375432875934401</v>
      </c>
      <c r="C192" s="111">
        <v>-0.29103954255959602</v>
      </c>
      <c r="D192" s="111">
        <v>0.59355180447121703</v>
      </c>
      <c r="E192" s="111">
        <v>0.49033553662409801</v>
      </c>
      <c r="F192" s="109">
        <v>0.62389648434005696</v>
      </c>
      <c r="G192" s="109">
        <v>0.83748495346562302</v>
      </c>
    </row>
    <row r="193" spans="1:7">
      <c r="A193" s="110" t="s">
        <v>335</v>
      </c>
      <c r="B193" s="111">
        <v>4.1481919575845501</v>
      </c>
      <c r="C193" s="111">
        <v>0.23138513821271101</v>
      </c>
      <c r="D193" s="111">
        <v>0.47537594902164598</v>
      </c>
      <c r="E193" s="111">
        <v>-0.48674136478489699</v>
      </c>
      <c r="F193" s="109">
        <v>0.62644162757331301</v>
      </c>
      <c r="G193" s="109">
        <v>0.83866705683690301</v>
      </c>
    </row>
    <row r="194" spans="1:7">
      <c r="A194" s="110" t="s">
        <v>336</v>
      </c>
      <c r="B194" s="111">
        <v>93.1590450593648</v>
      </c>
      <c r="C194" s="111">
        <v>-0.27227542903887603</v>
      </c>
      <c r="D194" s="111">
        <v>0.56280574605035705</v>
      </c>
      <c r="E194" s="111">
        <v>0.48378224804853798</v>
      </c>
      <c r="F194" s="109">
        <v>0.62854041483181899</v>
      </c>
      <c r="G194" s="109">
        <v>0.83996202370663797</v>
      </c>
    </row>
    <row r="195" spans="1:7">
      <c r="A195" s="110" t="s">
        <v>282</v>
      </c>
      <c r="B195" s="111">
        <v>61.777824466503901</v>
      </c>
      <c r="C195" s="111">
        <v>0.339733076923383</v>
      </c>
      <c r="D195" s="111">
        <v>0.70709923739896097</v>
      </c>
      <c r="E195" s="111">
        <v>-0.48046025077481103</v>
      </c>
      <c r="F195" s="109">
        <v>0.63090016094801604</v>
      </c>
      <c r="G195" s="109">
        <v>0.84029229967734997</v>
      </c>
    </row>
    <row r="196" spans="1:7">
      <c r="A196" s="110" t="s">
        <v>238</v>
      </c>
      <c r="B196" s="111">
        <v>17.1286848949728</v>
      </c>
      <c r="C196" s="111">
        <v>0.33684213418745701</v>
      </c>
      <c r="D196" s="111">
        <v>0.70213057632398101</v>
      </c>
      <c r="E196" s="111">
        <v>-0.47974286485428602</v>
      </c>
      <c r="F196" s="109">
        <v>0.63141024413143199</v>
      </c>
      <c r="G196" s="109">
        <v>0.84029229967734997</v>
      </c>
    </row>
    <row r="197" spans="1:7">
      <c r="A197" s="110" t="s">
        <v>339</v>
      </c>
      <c r="B197" s="111">
        <v>18.313335062477901</v>
      </c>
      <c r="C197" s="111">
        <v>-0.33183871904548001</v>
      </c>
      <c r="D197" s="111">
        <v>0.693982036321524</v>
      </c>
      <c r="E197" s="111">
        <v>0.478166150819123</v>
      </c>
      <c r="F197" s="109">
        <v>0.63253195245717198</v>
      </c>
      <c r="G197" s="109">
        <v>0.840871447971554</v>
      </c>
    </row>
    <row r="198" spans="1:7">
      <c r="A198" s="110" t="s">
        <v>341</v>
      </c>
      <c r="B198" s="111">
        <v>10.764463760224301</v>
      </c>
      <c r="C198" s="111">
        <v>0.304492436484742</v>
      </c>
      <c r="D198" s="111">
        <v>0.65023514632125201</v>
      </c>
      <c r="E198" s="111">
        <v>-0.46828049545987799</v>
      </c>
      <c r="F198" s="109">
        <v>0.63958401464738301</v>
      </c>
      <c r="G198" s="109">
        <v>0.84420207309254902</v>
      </c>
    </row>
    <row r="199" spans="1:7">
      <c r="A199" s="110" t="s">
        <v>330</v>
      </c>
      <c r="B199" s="111">
        <v>10.3724405644417</v>
      </c>
      <c r="C199" s="111">
        <v>-0.326413311644079</v>
      </c>
      <c r="D199" s="111">
        <v>0.70332847060340498</v>
      </c>
      <c r="E199" s="111">
        <v>0.46409796458835301</v>
      </c>
      <c r="F199" s="109">
        <v>0.64257755997338994</v>
      </c>
      <c r="G199" s="109">
        <v>0.84562822690668604</v>
      </c>
    </row>
    <row r="200" spans="1:7">
      <c r="A200" s="110" t="s">
        <v>343</v>
      </c>
      <c r="B200" s="111">
        <v>5.6063559681175699</v>
      </c>
      <c r="C200" s="111">
        <v>-0.223479082172445</v>
      </c>
      <c r="D200" s="111">
        <v>0.482763452426752</v>
      </c>
      <c r="E200" s="111">
        <v>0.46291632278512801</v>
      </c>
      <c r="F200" s="109">
        <v>0.64342434704740403</v>
      </c>
      <c r="G200" s="109">
        <v>0.84629795943434805</v>
      </c>
    </row>
    <row r="201" spans="1:7">
      <c r="A201" s="110" t="s">
        <v>334</v>
      </c>
      <c r="B201" s="111">
        <v>3.8495094083553698</v>
      </c>
      <c r="C201" s="111">
        <v>-0.21642707832723199</v>
      </c>
      <c r="D201" s="111">
        <v>0.47182132582523401</v>
      </c>
      <c r="E201" s="111">
        <v>0.45870558722349503</v>
      </c>
      <c r="F201" s="109">
        <v>0.64644560126043604</v>
      </c>
      <c r="G201" s="109">
        <v>0.84809861019722999</v>
      </c>
    </row>
    <row r="202" spans="1:7">
      <c r="A202" s="110" t="s">
        <v>346</v>
      </c>
      <c r="B202" s="111">
        <v>5.1082756291565898</v>
      </c>
      <c r="C202" s="111">
        <v>-0.291723902546558</v>
      </c>
      <c r="D202" s="111">
        <v>0.63989644494368603</v>
      </c>
      <c r="E202" s="111">
        <v>0.45589236329048699</v>
      </c>
      <c r="F202" s="109">
        <v>0.64846738132405901</v>
      </c>
      <c r="G202" s="109">
        <v>0.84948519370752196</v>
      </c>
    </row>
    <row r="203" spans="1:7">
      <c r="A203" s="110" t="s">
        <v>347</v>
      </c>
      <c r="B203" s="111">
        <v>3.65720451245237</v>
      </c>
      <c r="C203" s="111">
        <v>0.284109502051626</v>
      </c>
      <c r="D203" s="111">
        <v>0.63553308463820501</v>
      </c>
      <c r="E203" s="111">
        <v>-0.44704124603263401</v>
      </c>
      <c r="F203" s="109">
        <v>0.65484527951195703</v>
      </c>
      <c r="G203" s="109">
        <v>0.85385927737311496</v>
      </c>
    </row>
    <row r="204" spans="1:7">
      <c r="A204" s="110" t="s">
        <v>89</v>
      </c>
      <c r="B204" s="111">
        <v>101393.884971053</v>
      </c>
      <c r="C204" s="111">
        <v>-0.104782283395726</v>
      </c>
      <c r="D204" s="111">
        <v>0.24144569610177599</v>
      </c>
      <c r="E204" s="111">
        <v>0.43397867548468</v>
      </c>
      <c r="F204" s="109">
        <v>0.66430392637513103</v>
      </c>
      <c r="G204" s="109">
        <v>0.86050001488082195</v>
      </c>
    </row>
    <row r="205" spans="1:7">
      <c r="A205" s="110" t="s">
        <v>348</v>
      </c>
      <c r="B205" s="111">
        <v>23.4705141462297</v>
      </c>
      <c r="C205" s="111">
        <v>0.26219576736973299</v>
      </c>
      <c r="D205" s="111">
        <v>0.63050491625285598</v>
      </c>
      <c r="E205" s="111">
        <v>-0.415850472551404</v>
      </c>
      <c r="F205" s="109">
        <v>0.67751942300073797</v>
      </c>
      <c r="G205" s="109">
        <v>0.86833477291806505</v>
      </c>
    </row>
    <row r="206" spans="1:7">
      <c r="A206" s="110" t="s">
        <v>351</v>
      </c>
      <c r="B206" s="111">
        <v>9.9957520135665696</v>
      </c>
      <c r="C206" s="111">
        <v>-0.26264922889034498</v>
      </c>
      <c r="D206" s="111">
        <v>0.63678414479976297</v>
      </c>
      <c r="E206" s="111">
        <v>0.41246194811105902</v>
      </c>
      <c r="F206" s="109">
        <v>0.68000086570349805</v>
      </c>
      <c r="G206" s="109">
        <v>0.86982675634254103</v>
      </c>
    </row>
    <row r="207" spans="1:7">
      <c r="A207" s="110" t="s">
        <v>262</v>
      </c>
      <c r="B207" s="111">
        <v>97.494590968616805</v>
      </c>
      <c r="C207" s="111">
        <v>-0.16802399591255399</v>
      </c>
      <c r="D207" s="111">
        <v>0.40842076651444598</v>
      </c>
      <c r="E207" s="111">
        <v>0.41139924726773303</v>
      </c>
      <c r="F207" s="109">
        <v>0.680779805773987</v>
      </c>
      <c r="G207" s="109">
        <v>0.870180239112328</v>
      </c>
    </row>
    <row r="208" spans="1:7">
      <c r="A208" s="110" t="s">
        <v>352</v>
      </c>
      <c r="B208" s="111">
        <v>39.855322990709602</v>
      </c>
      <c r="C208" s="111">
        <v>-0.24308253489175199</v>
      </c>
      <c r="D208" s="111">
        <v>0.59091580303034696</v>
      </c>
      <c r="E208" s="111">
        <v>0.41136577096969001</v>
      </c>
      <c r="F208" s="109">
        <v>0.68080434881936802</v>
      </c>
      <c r="G208" s="109">
        <v>0.870180239112328</v>
      </c>
    </row>
    <row r="209" spans="1:7">
      <c r="A209" s="110" t="s">
        <v>354</v>
      </c>
      <c r="B209" s="111">
        <v>18.6765738031451</v>
      </c>
      <c r="C209" s="111">
        <v>0.261462764141695</v>
      </c>
      <c r="D209" s="111">
        <v>0.64108014826844395</v>
      </c>
      <c r="E209" s="111">
        <v>-0.40784723228118203</v>
      </c>
      <c r="F209" s="109">
        <v>0.68338583489929094</v>
      </c>
      <c r="G209" s="109">
        <v>0.87188126217239503</v>
      </c>
    </row>
    <row r="210" spans="1:7">
      <c r="A210" s="110" t="s">
        <v>355</v>
      </c>
      <c r="B210" s="111">
        <v>6.8316580031175098</v>
      </c>
      <c r="C210" s="111">
        <v>0.26172567284050002</v>
      </c>
      <c r="D210" s="111">
        <v>0.64339574173506897</v>
      </c>
      <c r="E210" s="111">
        <v>-0.40678800909482998</v>
      </c>
      <c r="F210" s="109">
        <v>0.68416369435656499</v>
      </c>
      <c r="G210" s="109">
        <v>0.87227898703155005</v>
      </c>
    </row>
    <row r="211" spans="1:7">
      <c r="A211" s="110" t="s">
        <v>356</v>
      </c>
      <c r="B211" s="111">
        <v>14.650130044693199</v>
      </c>
      <c r="C211" s="111">
        <v>-0.27451735312657699</v>
      </c>
      <c r="D211" s="111">
        <v>0.69559898286104704</v>
      </c>
      <c r="E211" s="111">
        <v>0.39464887081557798</v>
      </c>
      <c r="F211" s="109">
        <v>0.69310204124658203</v>
      </c>
      <c r="G211" s="109">
        <v>0.87714373011272595</v>
      </c>
    </row>
    <row r="212" spans="1:7">
      <c r="A212" s="110" t="s">
        <v>357</v>
      </c>
      <c r="B212" s="111">
        <v>15.221836673272801</v>
      </c>
      <c r="C212" s="111">
        <v>0.27827379096892801</v>
      </c>
      <c r="D212" s="111">
        <v>0.70629610228962003</v>
      </c>
      <c r="E212" s="111">
        <v>-0.39399026848207103</v>
      </c>
      <c r="F212" s="109">
        <v>0.69358822399737496</v>
      </c>
      <c r="G212" s="109">
        <v>0.877148410531981</v>
      </c>
    </row>
    <row r="213" spans="1:7">
      <c r="A213" s="110" t="s">
        <v>291</v>
      </c>
      <c r="B213" s="111">
        <v>26.548832340009401</v>
      </c>
      <c r="C213" s="111">
        <v>-0.25836244299928002</v>
      </c>
      <c r="D213" s="111">
        <v>0.655305266318291</v>
      </c>
      <c r="E213" s="111">
        <v>0.39426272956852598</v>
      </c>
      <c r="F213" s="109">
        <v>0.69338707687387202</v>
      </c>
      <c r="G213" s="109">
        <v>0.877148410531981</v>
      </c>
    </row>
    <row r="214" spans="1:7">
      <c r="A214" s="110" t="s">
        <v>359</v>
      </c>
      <c r="B214" s="111">
        <v>15.513221343533701</v>
      </c>
      <c r="C214" s="111">
        <v>-0.25880302871674099</v>
      </c>
      <c r="D214" s="111">
        <v>0.66030476113658598</v>
      </c>
      <c r="E214" s="111">
        <v>0.39194481692250999</v>
      </c>
      <c r="F214" s="109">
        <v>0.69509898776871004</v>
      </c>
      <c r="G214" s="109">
        <v>0.87791480800244703</v>
      </c>
    </row>
    <row r="215" spans="1:7">
      <c r="A215" s="110" t="s">
        <v>360</v>
      </c>
      <c r="B215" s="111">
        <v>55.768853173604001</v>
      </c>
      <c r="C215" s="111">
        <v>-0.19837999624353</v>
      </c>
      <c r="D215" s="111">
        <v>0.50627593158689799</v>
      </c>
      <c r="E215" s="111">
        <v>0.391841649714055</v>
      </c>
      <c r="F215" s="109">
        <v>0.69517521887122002</v>
      </c>
      <c r="G215" s="109">
        <v>0.87792712445379495</v>
      </c>
    </row>
    <row r="216" spans="1:7">
      <c r="A216" s="110" t="s">
        <v>274</v>
      </c>
      <c r="B216" s="111">
        <v>27.313226416781099</v>
      </c>
      <c r="C216" s="111">
        <v>0.26828054965214898</v>
      </c>
      <c r="D216" s="111">
        <v>0.70807525198709198</v>
      </c>
      <c r="E216" s="111">
        <v>-0.37888705882498502</v>
      </c>
      <c r="F216" s="109">
        <v>0.70477173457053499</v>
      </c>
      <c r="G216" s="109">
        <v>0.88360406029446603</v>
      </c>
    </row>
    <row r="217" spans="1:7">
      <c r="A217" s="110" t="s">
        <v>361</v>
      </c>
      <c r="B217" s="111">
        <v>81.061603745869604</v>
      </c>
      <c r="C217" s="111">
        <v>0.222665401644108</v>
      </c>
      <c r="D217" s="111">
        <v>0.59173642633196399</v>
      </c>
      <c r="E217" s="111">
        <v>-0.37629152395494497</v>
      </c>
      <c r="F217" s="109">
        <v>0.70670017996105605</v>
      </c>
      <c r="G217" s="109">
        <v>0.88453062046874298</v>
      </c>
    </row>
    <row r="218" spans="1:7">
      <c r="A218" s="110" t="s">
        <v>362</v>
      </c>
      <c r="B218" s="111">
        <v>18.896994224569202</v>
      </c>
      <c r="C218" s="111">
        <v>-0.265321756676409</v>
      </c>
      <c r="D218" s="111">
        <v>0.708334788616794</v>
      </c>
      <c r="E218" s="111">
        <v>0.374571122215412</v>
      </c>
      <c r="F218" s="109">
        <v>0.70797945307293997</v>
      </c>
      <c r="G218" s="109">
        <v>0.88487380818486105</v>
      </c>
    </row>
    <row r="219" spans="1:7">
      <c r="A219" s="110" t="s">
        <v>296</v>
      </c>
      <c r="B219" s="111">
        <v>5.7862704509312701</v>
      </c>
      <c r="C219" s="111">
        <v>-0.236597662069612</v>
      </c>
      <c r="D219" s="111">
        <v>0.63187028742864104</v>
      </c>
      <c r="E219" s="111">
        <v>0.37444023999361098</v>
      </c>
      <c r="F219" s="109">
        <v>0.70807680954799201</v>
      </c>
      <c r="G219" s="109">
        <v>0.88491173908306797</v>
      </c>
    </row>
    <row r="220" spans="1:7">
      <c r="A220" s="110" t="s">
        <v>364</v>
      </c>
      <c r="B220" s="111">
        <v>262.00028112099102</v>
      </c>
      <c r="C220" s="111">
        <v>-0.109307354785478</v>
      </c>
      <c r="D220" s="111">
        <v>0.292409335624702</v>
      </c>
      <c r="E220" s="111">
        <v>0.37381622769312001</v>
      </c>
      <c r="F220" s="109">
        <v>0.70854104540993301</v>
      </c>
      <c r="G220" s="109">
        <v>0.88505128775109498</v>
      </c>
    </row>
    <row r="221" spans="1:7">
      <c r="A221" s="110" t="s">
        <v>101</v>
      </c>
      <c r="B221" s="111">
        <v>1497.12093510714</v>
      </c>
      <c r="C221" s="111">
        <v>-0.14988616117803499</v>
      </c>
      <c r="D221" s="111">
        <v>0.40461859841120001</v>
      </c>
      <c r="E221" s="111">
        <v>0.37043814042801598</v>
      </c>
      <c r="F221" s="109">
        <v>0.71105605990901699</v>
      </c>
      <c r="G221" s="109">
        <v>0.88616472317498696</v>
      </c>
    </row>
    <row r="222" spans="1:7">
      <c r="A222" s="110" t="s">
        <v>244</v>
      </c>
      <c r="B222" s="111">
        <v>54.651438568515204</v>
      </c>
      <c r="C222" s="111">
        <v>-0.25278646004461602</v>
      </c>
      <c r="D222" s="111">
        <v>0.69736155909935904</v>
      </c>
      <c r="E222" s="111">
        <v>0.362489811413019</v>
      </c>
      <c r="F222" s="109">
        <v>0.71698603590730403</v>
      </c>
      <c r="G222" s="109">
        <v>0.88868576598659399</v>
      </c>
    </row>
    <row r="223" spans="1:7">
      <c r="A223" s="110" t="s">
        <v>368</v>
      </c>
      <c r="B223" s="111">
        <v>17.052363251174999</v>
      </c>
      <c r="C223" s="111">
        <v>-0.179367743360314</v>
      </c>
      <c r="D223" s="111">
        <v>0.49962681452393098</v>
      </c>
      <c r="E223" s="111">
        <v>0.35900343645731803</v>
      </c>
      <c r="F223" s="109">
        <v>0.71959251849594996</v>
      </c>
      <c r="G223" s="109">
        <v>0.88951355591747505</v>
      </c>
    </row>
    <row r="224" spans="1:7">
      <c r="A224" s="110" t="s">
        <v>369</v>
      </c>
      <c r="B224" s="111">
        <v>15.9846868406169</v>
      </c>
      <c r="C224" s="111">
        <v>-0.248888762523123</v>
      </c>
      <c r="D224" s="111">
        <v>0.69315710392359897</v>
      </c>
      <c r="E224" s="111">
        <v>0.35906544290506998</v>
      </c>
      <c r="F224" s="109">
        <v>0.71954613265974599</v>
      </c>
      <c r="G224" s="109">
        <v>0.88951355591747505</v>
      </c>
    </row>
    <row r="225" spans="1:7">
      <c r="A225" s="110" t="s">
        <v>264</v>
      </c>
      <c r="B225" s="111">
        <v>6.9063410259879596</v>
      </c>
      <c r="C225" s="111">
        <v>0.22160826259066099</v>
      </c>
      <c r="D225" s="111">
        <v>0.62389029364412896</v>
      </c>
      <c r="E225" s="111">
        <v>-0.35520389537758701</v>
      </c>
      <c r="F225" s="109">
        <v>0.72243684667676999</v>
      </c>
      <c r="G225" s="109">
        <v>0.89107274896958</v>
      </c>
    </row>
    <row r="226" spans="1:7">
      <c r="A226" s="110" t="s">
        <v>371</v>
      </c>
      <c r="B226" s="111">
        <v>2.4910277969993202</v>
      </c>
      <c r="C226" s="111">
        <v>-0.15570324133167199</v>
      </c>
      <c r="D226" s="111">
        <v>0.43903424832556298</v>
      </c>
      <c r="E226" s="111">
        <v>0.35464941955100199</v>
      </c>
      <c r="F226" s="109">
        <v>0.72285224811799798</v>
      </c>
      <c r="G226" s="109">
        <v>0.89107274896958</v>
      </c>
    </row>
    <row r="227" spans="1:7">
      <c r="A227" s="110" t="s">
        <v>373</v>
      </c>
      <c r="B227" s="111">
        <v>15.8914768828274</v>
      </c>
      <c r="C227" s="111">
        <v>-0.247080776715145</v>
      </c>
      <c r="D227" s="111">
        <v>0.69444164900343697</v>
      </c>
      <c r="E227" s="111">
        <v>0.35579775071054598</v>
      </c>
      <c r="F227" s="109">
        <v>0.721992033681089</v>
      </c>
      <c r="G227" s="109">
        <v>0.89107274896958</v>
      </c>
    </row>
    <row r="228" spans="1:7">
      <c r="A228" s="110" t="s">
        <v>365</v>
      </c>
      <c r="B228" s="111">
        <v>8.3992639320913796</v>
      </c>
      <c r="C228" s="111">
        <v>0.22232923643487901</v>
      </c>
      <c r="D228" s="111">
        <v>0.63170731167914695</v>
      </c>
      <c r="E228" s="111">
        <v>-0.35194975952376301</v>
      </c>
      <c r="F228" s="109">
        <v>0.724875940856474</v>
      </c>
      <c r="G228" s="109">
        <v>0.89222776353347</v>
      </c>
    </row>
    <row r="229" spans="1:7">
      <c r="A229" s="110" t="s">
        <v>375</v>
      </c>
      <c r="B229" s="111">
        <v>15.4235680784032</v>
      </c>
      <c r="C229" s="111">
        <v>-0.24535788008543899</v>
      </c>
      <c r="D229" s="111">
        <v>0.70166078331354398</v>
      </c>
      <c r="E229" s="111">
        <v>0.34968162097752398</v>
      </c>
      <c r="F229" s="109">
        <v>0.72657764826761895</v>
      </c>
      <c r="G229" s="109">
        <v>0.893091320436742</v>
      </c>
    </row>
    <row r="230" spans="1:7">
      <c r="A230" s="110" t="s">
        <v>338</v>
      </c>
      <c r="B230" s="111">
        <v>9.5986461196848598</v>
      </c>
      <c r="C230" s="111">
        <v>0.23326468685223001</v>
      </c>
      <c r="D230" s="111">
        <v>0.67335320740987503</v>
      </c>
      <c r="E230" s="111">
        <v>-0.34642247825551697</v>
      </c>
      <c r="F230" s="109">
        <v>0.72902523452008905</v>
      </c>
      <c r="G230" s="109">
        <v>0.89433416136296295</v>
      </c>
    </row>
    <row r="231" spans="1:7">
      <c r="A231" s="110" t="s">
        <v>344</v>
      </c>
      <c r="B231" s="111">
        <v>89.417934401186997</v>
      </c>
      <c r="C231" s="111">
        <v>-0.144352975638013</v>
      </c>
      <c r="D231" s="111">
        <v>0.41664782940786899</v>
      </c>
      <c r="E231" s="111">
        <v>0.34646280491407799</v>
      </c>
      <c r="F231" s="109">
        <v>0.72899493262822501</v>
      </c>
      <c r="G231" s="109">
        <v>0.89433416136296295</v>
      </c>
    </row>
    <row r="232" spans="1:7">
      <c r="A232" s="110" t="s">
        <v>377</v>
      </c>
      <c r="B232" s="111">
        <v>3.00996868627798</v>
      </c>
      <c r="C232" s="111">
        <v>-0.15800292995142101</v>
      </c>
      <c r="D232" s="111">
        <v>0.459206899903919</v>
      </c>
      <c r="E232" s="111">
        <v>0.34407786552092401</v>
      </c>
      <c r="F232" s="109">
        <v>0.73078772851421503</v>
      </c>
      <c r="G232" s="109">
        <v>0.89536344571708804</v>
      </c>
    </row>
    <row r="233" spans="1:7">
      <c r="A233" s="110" t="s">
        <v>378</v>
      </c>
      <c r="B233" s="111">
        <v>39.384026501501801</v>
      </c>
      <c r="C233" s="111">
        <v>0.223249837922565</v>
      </c>
      <c r="D233" s="111">
        <v>0.65377745484540895</v>
      </c>
      <c r="E233" s="111">
        <v>-0.34147680723458801</v>
      </c>
      <c r="F233" s="109">
        <v>0.73274466188814602</v>
      </c>
      <c r="G233" s="109">
        <v>0.89648193486148398</v>
      </c>
    </row>
    <row r="234" spans="1:7">
      <c r="A234" s="110" t="s">
        <v>379</v>
      </c>
      <c r="B234" s="111">
        <v>5.5306987456257399</v>
      </c>
      <c r="C234" s="111">
        <v>0.215605685769824</v>
      </c>
      <c r="D234" s="111">
        <v>0.63495072751469095</v>
      </c>
      <c r="E234" s="111">
        <v>-0.33956286122191298</v>
      </c>
      <c r="F234" s="109">
        <v>0.73418575037221201</v>
      </c>
      <c r="G234" s="109">
        <v>0.89716452479091602</v>
      </c>
    </row>
    <row r="235" spans="1:7">
      <c r="A235" s="110" t="s">
        <v>380</v>
      </c>
      <c r="B235" s="111">
        <v>13.8616062437148</v>
      </c>
      <c r="C235" s="111">
        <v>-0.226532640572255</v>
      </c>
      <c r="D235" s="111">
        <v>0.67020709245280496</v>
      </c>
      <c r="E235" s="111">
        <v>0.33800394403944101</v>
      </c>
      <c r="F235" s="109">
        <v>0.73536021560999798</v>
      </c>
      <c r="G235" s="109">
        <v>0.89814550187140096</v>
      </c>
    </row>
    <row r="236" spans="1:7">
      <c r="A236" s="110" t="s">
        <v>381</v>
      </c>
      <c r="B236" s="111">
        <v>12.1166834887203</v>
      </c>
      <c r="C236" s="111">
        <v>0.217141981563991</v>
      </c>
      <c r="D236" s="111">
        <v>0.64890234003888403</v>
      </c>
      <c r="E236" s="111">
        <v>-0.33462967871402599</v>
      </c>
      <c r="F236" s="109">
        <v>0.73790445399802895</v>
      </c>
      <c r="G236" s="109">
        <v>0.89881765638146904</v>
      </c>
    </row>
    <row r="237" spans="1:7">
      <c r="A237" s="110" t="s">
        <v>382</v>
      </c>
      <c r="B237" s="111">
        <v>44.836391563178701</v>
      </c>
      <c r="C237" s="111">
        <v>0.19737247975496999</v>
      </c>
      <c r="D237" s="111">
        <v>0.59021499699926505</v>
      </c>
      <c r="E237" s="111">
        <v>-0.33440776794632299</v>
      </c>
      <c r="F237" s="109">
        <v>0.73807187851607803</v>
      </c>
      <c r="G237" s="109">
        <v>0.89881765638146904</v>
      </c>
    </row>
    <row r="238" spans="1:7">
      <c r="A238" s="110" t="s">
        <v>383</v>
      </c>
      <c r="B238" s="111">
        <v>7.6477583457064204</v>
      </c>
      <c r="C238" s="111">
        <v>-0.16235731130546199</v>
      </c>
      <c r="D238" s="111">
        <v>0.486156069883588</v>
      </c>
      <c r="E238" s="111">
        <v>0.33396129630622401</v>
      </c>
      <c r="F238" s="109">
        <v>0.738408764609502</v>
      </c>
      <c r="G238" s="109">
        <v>0.89891465204951004</v>
      </c>
    </row>
    <row r="239" spans="1:7">
      <c r="A239" s="110" t="s">
        <v>266</v>
      </c>
      <c r="B239" s="111">
        <v>8.0968993291730094</v>
      </c>
      <c r="C239" s="111">
        <v>0.231137436248156</v>
      </c>
      <c r="D239" s="111">
        <v>0.70747469202548396</v>
      </c>
      <c r="E239" s="111">
        <v>-0.32670770962338602</v>
      </c>
      <c r="F239" s="109">
        <v>0.74388896853962105</v>
      </c>
      <c r="G239" s="109">
        <v>0.90125930774761698</v>
      </c>
    </row>
    <row r="240" spans="1:7">
      <c r="A240" s="110" t="s">
        <v>384</v>
      </c>
      <c r="B240" s="111">
        <v>51.919587315153997</v>
      </c>
      <c r="C240" s="111">
        <v>-0.162798633757608</v>
      </c>
      <c r="D240" s="111">
        <v>0.50025304848381802</v>
      </c>
      <c r="E240" s="111">
        <v>0.32543256707984802</v>
      </c>
      <c r="F240" s="109">
        <v>0.74485371079176999</v>
      </c>
      <c r="G240" s="109">
        <v>0.90160419030930405</v>
      </c>
    </row>
    <row r="241" spans="1:7">
      <c r="A241" s="110" t="s">
        <v>350</v>
      </c>
      <c r="B241" s="111">
        <v>5.0266152374656503</v>
      </c>
      <c r="C241" s="111">
        <v>0.15146232527012099</v>
      </c>
      <c r="D241" s="111">
        <v>0.47554996343108802</v>
      </c>
      <c r="E241" s="111">
        <v>-0.31849928907011599</v>
      </c>
      <c r="F241" s="109">
        <v>0.75010623383736097</v>
      </c>
      <c r="G241" s="109">
        <v>0.90382325949417797</v>
      </c>
    </row>
    <row r="242" spans="1:7">
      <c r="A242" s="110" t="s">
        <v>91</v>
      </c>
      <c r="B242" s="111">
        <v>394.80546235400402</v>
      </c>
      <c r="C242" s="111">
        <v>-7.3614193557758098E-2</v>
      </c>
      <c r="D242" s="111">
        <v>0.232507129864751</v>
      </c>
      <c r="E242" s="111">
        <v>0.31661047814137699</v>
      </c>
      <c r="F242" s="109">
        <v>0.75153918412121401</v>
      </c>
      <c r="G242" s="109">
        <v>0.90478485952059196</v>
      </c>
    </row>
    <row r="243" spans="1:7">
      <c r="A243" s="110" t="s">
        <v>385</v>
      </c>
      <c r="B243" s="111">
        <v>6.5231747059917096</v>
      </c>
      <c r="C243" s="111">
        <v>-0.222470669158913</v>
      </c>
      <c r="D243" s="111">
        <v>0.70830330637878403</v>
      </c>
      <c r="E243" s="111">
        <v>0.31408955338116301</v>
      </c>
      <c r="F243" s="109">
        <v>0.75345302354753896</v>
      </c>
      <c r="G243" s="109">
        <v>0.90521293931666702</v>
      </c>
    </row>
    <row r="244" spans="1:7">
      <c r="A244" s="110" t="s">
        <v>227</v>
      </c>
      <c r="B244" s="111">
        <v>225.20263715926299</v>
      </c>
      <c r="C244" s="111">
        <v>-0.203648100342571</v>
      </c>
      <c r="D244" s="111">
        <v>0.64993660304131395</v>
      </c>
      <c r="E244" s="111">
        <v>0.31333533053780999</v>
      </c>
      <c r="F244" s="109">
        <v>0.754025910696968</v>
      </c>
      <c r="G244" s="109">
        <v>0.90542159835472402</v>
      </c>
    </row>
    <row r="245" spans="1:7">
      <c r="A245" s="110" t="s">
        <v>386</v>
      </c>
      <c r="B245" s="111">
        <v>9.8627129619961895</v>
      </c>
      <c r="C245" s="111">
        <v>-0.191972498772498</v>
      </c>
      <c r="D245" s="111">
        <v>0.62928521318755803</v>
      </c>
      <c r="E245" s="111">
        <v>0.30506437263969299</v>
      </c>
      <c r="F245" s="109">
        <v>0.76031712513060001</v>
      </c>
      <c r="G245" s="109">
        <v>0.90800759219340699</v>
      </c>
    </row>
    <row r="246" spans="1:7">
      <c r="A246" s="110" t="s">
        <v>387</v>
      </c>
      <c r="B246" s="111">
        <v>5.4736634915721503</v>
      </c>
      <c r="C246" s="111">
        <v>0.20835123446075399</v>
      </c>
      <c r="D246" s="111">
        <v>0.70505477405095796</v>
      </c>
      <c r="E246" s="111">
        <v>-0.29551070658475598</v>
      </c>
      <c r="F246" s="109">
        <v>0.76760377468010699</v>
      </c>
      <c r="G246" s="109">
        <v>0.911105323418402</v>
      </c>
    </row>
    <row r="247" spans="1:7">
      <c r="A247" s="110" t="s">
        <v>231</v>
      </c>
      <c r="B247" s="111">
        <v>90.829908215291198</v>
      </c>
      <c r="C247" s="111">
        <v>0.158536354192193</v>
      </c>
      <c r="D247" s="111">
        <v>0.54164329434456104</v>
      </c>
      <c r="E247" s="111">
        <v>-0.29269512952068799</v>
      </c>
      <c r="F247" s="109">
        <v>0.76975519302322604</v>
      </c>
      <c r="G247" s="109">
        <v>0.91187037958776296</v>
      </c>
    </row>
    <row r="248" spans="1:7">
      <c r="A248" s="110" t="s">
        <v>138</v>
      </c>
      <c r="B248" s="111">
        <v>340.02671526232598</v>
      </c>
      <c r="C248" s="111">
        <v>-0.13529834538711299</v>
      </c>
      <c r="D248" s="111">
        <v>0.46960042263780799</v>
      </c>
      <c r="E248" s="111">
        <v>0.28811376409570499</v>
      </c>
      <c r="F248" s="109">
        <v>0.77325965692590704</v>
      </c>
      <c r="G248" s="109">
        <v>0.91347231390112205</v>
      </c>
    </row>
    <row r="249" spans="1:7">
      <c r="A249" s="110" t="s">
        <v>332</v>
      </c>
      <c r="B249" s="111">
        <v>13.045993000936599</v>
      </c>
      <c r="C249" s="111">
        <v>0.19062254914392199</v>
      </c>
      <c r="D249" s="111">
        <v>0.67035391267935096</v>
      </c>
      <c r="E249" s="111">
        <v>-0.28436105993924699</v>
      </c>
      <c r="F249" s="109">
        <v>0.77613369739633797</v>
      </c>
      <c r="G249" s="109">
        <v>0.91479578445702503</v>
      </c>
    </row>
    <row r="250" spans="1:7">
      <c r="A250" s="110" t="s">
        <v>376</v>
      </c>
      <c r="B250" s="111">
        <v>25.992170250065499</v>
      </c>
      <c r="C250" s="111">
        <v>0.19564415374438099</v>
      </c>
      <c r="D250" s="111">
        <v>0.69232716036691799</v>
      </c>
      <c r="E250" s="111">
        <v>-0.28258916440703202</v>
      </c>
      <c r="F250" s="109">
        <v>0.77749178746733805</v>
      </c>
      <c r="G250" s="109">
        <v>0.91551997728877998</v>
      </c>
    </row>
    <row r="251" spans="1:7">
      <c r="A251" s="110" t="s">
        <v>259</v>
      </c>
      <c r="B251" s="111">
        <v>6.1636771516337499</v>
      </c>
      <c r="C251" s="111">
        <v>-0.194141720591333</v>
      </c>
      <c r="D251" s="111">
        <v>0.69981336462268795</v>
      </c>
      <c r="E251" s="111">
        <v>0.27741928120507697</v>
      </c>
      <c r="F251" s="109">
        <v>0.78145817815856</v>
      </c>
      <c r="G251" s="109">
        <v>0.91771415655259803</v>
      </c>
    </row>
    <row r="252" spans="1:7">
      <c r="A252" s="110" t="s">
        <v>236</v>
      </c>
      <c r="B252" s="111">
        <v>16.289856994989101</v>
      </c>
      <c r="C252" s="111">
        <v>-0.193208216046939</v>
      </c>
      <c r="D252" s="111">
        <v>0.70834463915773105</v>
      </c>
      <c r="E252" s="111">
        <v>0.27276018673152702</v>
      </c>
      <c r="F252" s="109">
        <v>0.78503756581731599</v>
      </c>
      <c r="G252" s="109">
        <v>0.918915626146381</v>
      </c>
    </row>
    <row r="253" spans="1:7">
      <c r="A253" s="110" t="s">
        <v>390</v>
      </c>
      <c r="B253" s="111">
        <v>6.2120040462872401</v>
      </c>
      <c r="C253" s="111">
        <v>0.16154461836739101</v>
      </c>
      <c r="D253" s="111">
        <v>0.60563802390017096</v>
      </c>
      <c r="E253" s="111">
        <v>-0.26673460382669001</v>
      </c>
      <c r="F253" s="109">
        <v>0.78967350885465104</v>
      </c>
      <c r="G253" s="109">
        <v>0.92140204611543697</v>
      </c>
    </row>
    <row r="254" spans="1:7">
      <c r="A254" s="110" t="s">
        <v>271</v>
      </c>
      <c r="B254" s="111">
        <v>9.2210110328325499</v>
      </c>
      <c r="C254" s="111">
        <v>0.18702412946608199</v>
      </c>
      <c r="D254" s="111">
        <v>0.70841793724477997</v>
      </c>
      <c r="E254" s="111">
        <v>-0.26400253245064298</v>
      </c>
      <c r="F254" s="109">
        <v>0.79177796734977601</v>
      </c>
      <c r="G254" s="109">
        <v>0.92247197501730505</v>
      </c>
    </row>
    <row r="255" spans="1:7">
      <c r="A255" s="110" t="s">
        <v>392</v>
      </c>
      <c r="B255" s="111">
        <v>145.16180655977399</v>
      </c>
      <c r="C255" s="111">
        <v>0.167921064213887</v>
      </c>
      <c r="D255" s="111">
        <v>0.66185346156325198</v>
      </c>
      <c r="E255" s="111">
        <v>-0.25371335796487099</v>
      </c>
      <c r="F255" s="109">
        <v>0.799717013498494</v>
      </c>
      <c r="G255" s="109">
        <v>0.925889817273709</v>
      </c>
    </row>
    <row r="256" spans="1:7">
      <c r="A256" s="110" t="s">
        <v>393</v>
      </c>
      <c r="B256" s="111">
        <v>21.0333061579164</v>
      </c>
      <c r="C256" s="111">
        <v>0.16023162960427101</v>
      </c>
      <c r="D256" s="111">
        <v>0.632618064040673</v>
      </c>
      <c r="E256" s="111">
        <v>-0.25328336118136702</v>
      </c>
      <c r="F256" s="109">
        <v>0.80004925285398498</v>
      </c>
      <c r="G256" s="109">
        <v>0.92592408015285299</v>
      </c>
    </row>
    <row r="257" spans="1:7">
      <c r="A257" s="110" t="s">
        <v>394</v>
      </c>
      <c r="B257" s="111">
        <v>5.11463787326936</v>
      </c>
      <c r="C257" s="111">
        <v>-0.15047601872526301</v>
      </c>
      <c r="D257" s="111">
        <v>0.62161856789417602</v>
      </c>
      <c r="E257" s="111">
        <v>0.24207130625943499</v>
      </c>
      <c r="F257" s="109">
        <v>0.80872491136257396</v>
      </c>
      <c r="G257" s="109">
        <v>0.92934399403534196</v>
      </c>
    </row>
    <row r="258" spans="1:7">
      <c r="A258" s="110" t="s">
        <v>327</v>
      </c>
      <c r="B258" s="111">
        <v>3.5069593006092701</v>
      </c>
      <c r="C258" s="111">
        <v>0.13952887739472</v>
      </c>
      <c r="D258" s="111">
        <v>0.60976241134237996</v>
      </c>
      <c r="E258" s="111">
        <v>-0.228824989535759</v>
      </c>
      <c r="F258" s="109">
        <v>0.81900494320078698</v>
      </c>
      <c r="G258" s="109">
        <v>0.93301421147153296</v>
      </c>
    </row>
    <row r="259" spans="1:7">
      <c r="A259" s="110" t="s">
        <v>395</v>
      </c>
      <c r="B259" s="111">
        <v>8.7736037038124</v>
      </c>
      <c r="C259" s="111">
        <v>0.108575564906053</v>
      </c>
      <c r="D259" s="111">
        <v>0.48696981484686302</v>
      </c>
      <c r="E259" s="111">
        <v>-0.22296159144935099</v>
      </c>
      <c r="F259" s="109">
        <v>0.82356539962881004</v>
      </c>
      <c r="G259" s="109">
        <v>0.93581179379608204</v>
      </c>
    </row>
    <row r="260" spans="1:7">
      <c r="A260" s="110" t="s">
        <v>278</v>
      </c>
      <c r="B260" s="111">
        <v>15.6134139978774</v>
      </c>
      <c r="C260" s="111">
        <v>-0.15540308392532701</v>
      </c>
      <c r="D260" s="111">
        <v>0.69930473164998996</v>
      </c>
      <c r="E260" s="111">
        <v>0.22222512860546101</v>
      </c>
      <c r="F260" s="109">
        <v>0.82413863334142201</v>
      </c>
      <c r="G260" s="109">
        <v>0.93632807834017595</v>
      </c>
    </row>
    <row r="261" spans="1:7">
      <c r="A261" s="110" t="s">
        <v>396</v>
      </c>
      <c r="B261" s="111">
        <v>11.9693896808504</v>
      </c>
      <c r="C261" s="111">
        <v>0.134108741442034</v>
      </c>
      <c r="D261" s="111">
        <v>0.61300581273315302</v>
      </c>
      <c r="E261" s="111">
        <v>-0.21877238136469801</v>
      </c>
      <c r="F261" s="109">
        <v>0.826827362203998</v>
      </c>
      <c r="G261" s="109">
        <v>0.93790952537695405</v>
      </c>
    </row>
    <row r="262" spans="1:7">
      <c r="A262" s="110" t="s">
        <v>192</v>
      </c>
      <c r="B262" s="111">
        <v>9.8891047454578196</v>
      </c>
      <c r="C262" s="111">
        <v>0.134193733640601</v>
      </c>
      <c r="D262" s="111">
        <v>0.61517574393404195</v>
      </c>
      <c r="E262" s="111">
        <v>-0.21813885700764701</v>
      </c>
      <c r="F262" s="109">
        <v>0.827320922805168</v>
      </c>
      <c r="G262" s="109">
        <v>0.93830299781561799</v>
      </c>
    </row>
    <row r="263" spans="1:7">
      <c r="A263" s="110" t="s">
        <v>397</v>
      </c>
      <c r="B263" s="111">
        <v>21.925184575739099</v>
      </c>
      <c r="C263" s="111">
        <v>0.152210584958239</v>
      </c>
      <c r="D263" s="111">
        <v>0.70137755673081303</v>
      </c>
      <c r="E263" s="111">
        <v>-0.21701661750870299</v>
      </c>
      <c r="F263" s="109">
        <v>0.82819539463579395</v>
      </c>
      <c r="G263" s="109">
        <v>0.93870017689899399</v>
      </c>
    </row>
    <row r="264" spans="1:7">
      <c r="A264" s="110" t="s">
        <v>125</v>
      </c>
      <c r="B264" s="111">
        <v>106.936108439816</v>
      </c>
      <c r="C264" s="111">
        <v>0.13473099741799799</v>
      </c>
      <c r="D264" s="111">
        <v>0.62463837813614198</v>
      </c>
      <c r="E264" s="111">
        <v>-0.215694395563753</v>
      </c>
      <c r="F264" s="109">
        <v>0.82922597008872301</v>
      </c>
      <c r="G264" s="109">
        <v>0.93912000906647097</v>
      </c>
    </row>
    <row r="265" spans="1:7">
      <c r="A265" s="110" t="s">
        <v>398</v>
      </c>
      <c r="B265" s="111">
        <v>22.984840449213401</v>
      </c>
      <c r="C265" s="111">
        <v>-0.13697393936080199</v>
      </c>
      <c r="D265" s="111">
        <v>0.63926462687990204</v>
      </c>
      <c r="E265" s="111">
        <v>0.214267978551135</v>
      </c>
      <c r="F265" s="109">
        <v>0.83033808755518701</v>
      </c>
      <c r="G265" s="109">
        <v>0.93957357308645095</v>
      </c>
    </row>
    <row r="266" spans="1:7">
      <c r="A266" s="110" t="s">
        <v>217</v>
      </c>
      <c r="B266" s="111">
        <v>31.493985244422898</v>
      </c>
      <c r="C266" s="111">
        <v>0.116727297061491</v>
      </c>
      <c r="D266" s="111">
        <v>0.54755422146686505</v>
      </c>
      <c r="E266" s="111">
        <v>-0.213179430429348</v>
      </c>
      <c r="F266" s="109">
        <v>0.83118701165115505</v>
      </c>
      <c r="G266" s="109">
        <v>0.93986263172062201</v>
      </c>
    </row>
    <row r="267" spans="1:7">
      <c r="A267" s="110" t="s">
        <v>93</v>
      </c>
      <c r="B267" s="111">
        <v>181.512962767772</v>
      </c>
      <c r="C267" s="111">
        <v>-6.8256808891867304E-2</v>
      </c>
      <c r="D267" s="111">
        <v>0.32329462044477097</v>
      </c>
      <c r="E267" s="111">
        <v>0.211128811230955</v>
      </c>
      <c r="F267" s="109">
        <v>0.83278675880846698</v>
      </c>
      <c r="G267" s="109">
        <v>0.940544080802584</v>
      </c>
    </row>
    <row r="268" spans="1:7">
      <c r="A268" s="110" t="s">
        <v>399</v>
      </c>
      <c r="B268" s="111">
        <v>11.7603630606185</v>
      </c>
      <c r="C268" s="111">
        <v>-0.14870896743356099</v>
      </c>
      <c r="D268" s="111">
        <v>0.70783711608426503</v>
      </c>
      <c r="E268" s="111">
        <v>0.210089248012614</v>
      </c>
      <c r="F268" s="109">
        <v>0.83359801706393499</v>
      </c>
      <c r="G268" s="109">
        <v>0.94058976850517495</v>
      </c>
    </row>
    <row r="269" spans="1:7">
      <c r="A269" s="110" t="s">
        <v>342</v>
      </c>
      <c r="B269" s="111">
        <v>3.8582204316222901</v>
      </c>
      <c r="C269" s="111">
        <v>-0.148023843147917</v>
      </c>
      <c r="D269" s="111">
        <v>0.70529011870899405</v>
      </c>
      <c r="E269" s="111">
        <v>0.209876530552943</v>
      </c>
      <c r="F269" s="109">
        <v>0.83376404018188099</v>
      </c>
      <c r="G269" s="109">
        <v>0.94068243610781099</v>
      </c>
    </row>
    <row r="270" spans="1:7">
      <c r="A270" s="110" t="s">
        <v>401</v>
      </c>
      <c r="B270" s="111">
        <v>7.0297225183142702</v>
      </c>
      <c r="C270" s="111">
        <v>0.14355293315876</v>
      </c>
      <c r="D270" s="111">
        <v>0.68817614540998895</v>
      </c>
      <c r="E270" s="111">
        <v>-0.208599112474666</v>
      </c>
      <c r="F270" s="109">
        <v>0.83476120347676497</v>
      </c>
      <c r="G270" s="109">
        <v>0.94116421524068705</v>
      </c>
    </row>
    <row r="271" spans="1:7">
      <c r="A271" s="110" t="s">
        <v>402</v>
      </c>
      <c r="B271" s="111">
        <v>19.658838799681099</v>
      </c>
      <c r="C271" s="111">
        <v>0.14242996513947501</v>
      </c>
      <c r="D271" s="111">
        <v>0.68821657874018805</v>
      </c>
      <c r="E271" s="111">
        <v>-0.206955149787586</v>
      </c>
      <c r="F271" s="109">
        <v>0.83604488542594102</v>
      </c>
      <c r="G271" s="109">
        <v>0.94169426231693798</v>
      </c>
    </row>
    <row r="272" spans="1:7">
      <c r="A272" s="110" t="s">
        <v>403</v>
      </c>
      <c r="B272" s="111">
        <v>53.057192797886003</v>
      </c>
      <c r="C272" s="111">
        <v>8.9832616255145797E-2</v>
      </c>
      <c r="D272" s="111">
        <v>0.43450263536594502</v>
      </c>
      <c r="E272" s="111">
        <v>-0.20674815051348899</v>
      </c>
      <c r="F272" s="109">
        <v>0.83620655104618702</v>
      </c>
      <c r="G272" s="109">
        <v>0.94174856840490795</v>
      </c>
    </row>
    <row r="273" spans="1:7">
      <c r="A273" s="110" t="s">
        <v>404</v>
      </c>
      <c r="B273" s="111">
        <v>2.3860425508282299</v>
      </c>
      <c r="C273" s="111">
        <v>-8.9319260866821903E-2</v>
      </c>
      <c r="D273" s="111">
        <v>0.43388755413367602</v>
      </c>
      <c r="E273" s="111">
        <v>0.205858084694689</v>
      </c>
      <c r="F273" s="109">
        <v>0.83690176770847602</v>
      </c>
      <c r="G273" s="109">
        <v>0.94182625746327897</v>
      </c>
    </row>
    <row r="274" spans="1:7">
      <c r="A274" s="110" t="s">
        <v>225</v>
      </c>
      <c r="B274" s="111">
        <v>35.082620100478699</v>
      </c>
      <c r="C274" s="111">
        <v>-0.113959570777752</v>
      </c>
      <c r="D274" s="111">
        <v>0.552669226118924</v>
      </c>
      <c r="E274" s="111">
        <v>0.206198509690912</v>
      </c>
      <c r="F274" s="109">
        <v>0.83663585192929601</v>
      </c>
      <c r="G274" s="109">
        <v>0.94182625746327897</v>
      </c>
    </row>
    <row r="275" spans="1:7">
      <c r="A275" s="110" t="s">
        <v>250</v>
      </c>
      <c r="B275" s="111">
        <v>27.432299753223798</v>
      </c>
      <c r="C275" s="111">
        <v>0.11590074388854101</v>
      </c>
      <c r="D275" s="111">
        <v>0.57818908729806495</v>
      </c>
      <c r="E275" s="111">
        <v>-0.200454741251097</v>
      </c>
      <c r="F275" s="109">
        <v>0.84112495081849203</v>
      </c>
      <c r="G275" s="109">
        <v>0.94336291006154505</v>
      </c>
    </row>
    <row r="276" spans="1:7">
      <c r="A276" s="110" t="s">
        <v>353</v>
      </c>
      <c r="B276" s="111">
        <v>2.4970461299539499</v>
      </c>
      <c r="C276" s="111">
        <v>-0.11231107387838</v>
      </c>
      <c r="D276" s="111">
        <v>0.611919144741779</v>
      </c>
      <c r="E276" s="111">
        <v>0.18353907512695</v>
      </c>
      <c r="F276" s="109">
        <v>0.85437506195650104</v>
      </c>
      <c r="G276" s="109">
        <v>0.948380017500004</v>
      </c>
    </row>
    <row r="277" spans="1:7">
      <c r="A277" s="110" t="s">
        <v>405</v>
      </c>
      <c r="B277" s="111">
        <v>9.4166139077336606</v>
      </c>
      <c r="C277" s="111">
        <v>0.12905205911842099</v>
      </c>
      <c r="D277" s="111">
        <v>0.70641393200415603</v>
      </c>
      <c r="E277" s="111">
        <v>-0.18268617487807701</v>
      </c>
      <c r="F277" s="109">
        <v>0.85504426405200595</v>
      </c>
      <c r="G277" s="109">
        <v>0.94882684563208597</v>
      </c>
    </row>
    <row r="278" spans="1:7">
      <c r="A278" s="110" t="s">
        <v>279</v>
      </c>
      <c r="B278" s="111">
        <v>21.2599240782118</v>
      </c>
      <c r="C278" s="111">
        <v>-0.10927901207964601</v>
      </c>
      <c r="D278" s="111">
        <v>0.62371627839025401</v>
      </c>
      <c r="E278" s="111">
        <v>0.17520628507834299</v>
      </c>
      <c r="F278" s="109">
        <v>0.86091754594443703</v>
      </c>
      <c r="G278" s="109">
        <v>0.95056405273224798</v>
      </c>
    </row>
    <row r="279" spans="1:7">
      <c r="A279" s="110" t="s">
        <v>406</v>
      </c>
      <c r="B279" s="111">
        <v>8.0158388984342697</v>
      </c>
      <c r="C279" s="111">
        <v>0.12103148142788001</v>
      </c>
      <c r="D279" s="111">
        <v>0.69553573475733899</v>
      </c>
      <c r="E279" s="111">
        <v>-0.174011880885037</v>
      </c>
      <c r="F279" s="109">
        <v>0.86185612508659204</v>
      </c>
      <c r="G279" s="109">
        <v>0.950690944528361</v>
      </c>
    </row>
    <row r="280" spans="1:7">
      <c r="A280" s="110" t="s">
        <v>306</v>
      </c>
      <c r="B280" s="111">
        <v>12.636540586465101</v>
      </c>
      <c r="C280" s="111">
        <v>0.106170122747044</v>
      </c>
      <c r="D280" s="111">
        <v>0.61670073367098699</v>
      </c>
      <c r="E280" s="111">
        <v>-0.172158255942154</v>
      </c>
      <c r="F280" s="109">
        <v>0.86331311475841199</v>
      </c>
      <c r="G280" s="109">
        <v>0.95159474501416297</v>
      </c>
    </row>
    <row r="281" spans="1:7">
      <c r="A281" s="110" t="s">
        <v>408</v>
      </c>
      <c r="B281" s="111">
        <v>9.9485864760515508</v>
      </c>
      <c r="C281" s="111">
        <v>0.106391179028427</v>
      </c>
      <c r="D281" s="111">
        <v>0.64112519072441598</v>
      </c>
      <c r="E281" s="111">
        <v>-0.16594446851825301</v>
      </c>
      <c r="F281" s="109">
        <v>0.86820065180019201</v>
      </c>
      <c r="G281" s="109">
        <v>0.95343050141640495</v>
      </c>
    </row>
    <row r="282" spans="1:7">
      <c r="A282" s="110" t="s">
        <v>409</v>
      </c>
      <c r="B282" s="111">
        <v>12.8935421985919</v>
      </c>
      <c r="C282" s="111">
        <v>-8.0893812867109505E-2</v>
      </c>
      <c r="D282" s="111">
        <v>0.492951112199843</v>
      </c>
      <c r="E282" s="111">
        <v>0.164101086020707</v>
      </c>
      <c r="F282" s="109">
        <v>0.86965156688303002</v>
      </c>
      <c r="G282" s="109">
        <v>0.954294265786781</v>
      </c>
    </row>
    <row r="283" spans="1:7">
      <c r="A283" s="110" t="s">
        <v>113</v>
      </c>
      <c r="B283" s="111">
        <v>296.85384801153401</v>
      </c>
      <c r="C283" s="111">
        <v>-8.1706809139838396E-2</v>
      </c>
      <c r="D283" s="111">
        <v>0.50218997483511996</v>
      </c>
      <c r="E283" s="111">
        <v>0.16270099610543701</v>
      </c>
      <c r="F283" s="109">
        <v>0.870753862662897</v>
      </c>
      <c r="G283" s="109">
        <v>0.95460530552268097</v>
      </c>
    </row>
    <row r="284" spans="1:7">
      <c r="A284" s="110" t="s">
        <v>410</v>
      </c>
      <c r="B284" s="111">
        <v>6.2737190310267996</v>
      </c>
      <c r="C284" s="111">
        <v>0.101885183975679</v>
      </c>
      <c r="D284" s="111">
        <v>0.63272571480629503</v>
      </c>
      <c r="E284" s="111">
        <v>-0.16102583092718201</v>
      </c>
      <c r="F284" s="109">
        <v>0.87207305597880802</v>
      </c>
      <c r="G284" s="109">
        <v>0.95510008104628696</v>
      </c>
    </row>
    <row r="285" spans="1:7">
      <c r="A285" s="110" t="s">
        <v>411</v>
      </c>
      <c r="B285" s="111">
        <v>9.8591589332040304</v>
      </c>
      <c r="C285" s="111">
        <v>-9.8934240622793601E-2</v>
      </c>
      <c r="D285" s="111">
        <v>0.65032827110900804</v>
      </c>
      <c r="E285" s="111">
        <v>0.15212969359932699</v>
      </c>
      <c r="F285" s="109">
        <v>0.87908464466834102</v>
      </c>
      <c r="G285" s="109">
        <v>0.95822395851326303</v>
      </c>
    </row>
    <row r="286" spans="1:7">
      <c r="A286" s="110" t="s">
        <v>301</v>
      </c>
      <c r="B286" s="111">
        <v>9.1882445053694504</v>
      </c>
      <c r="C286" s="111">
        <v>-0.101396608740111</v>
      </c>
      <c r="D286" s="111">
        <v>0.66400962711830502</v>
      </c>
      <c r="E286" s="111">
        <v>0.15270352205608201</v>
      </c>
      <c r="F286" s="109">
        <v>0.87863208314430896</v>
      </c>
      <c r="G286" s="109">
        <v>0.95822395851326303</v>
      </c>
    </row>
    <row r="287" spans="1:7">
      <c r="A287" s="110" t="s">
        <v>321</v>
      </c>
      <c r="B287" s="111">
        <v>81.590525614061406</v>
      </c>
      <c r="C287" s="111">
        <v>6.2820567609855604E-2</v>
      </c>
      <c r="D287" s="111">
        <v>0.449160052739417</v>
      </c>
      <c r="E287" s="111">
        <v>-0.139862321296639</v>
      </c>
      <c r="F287" s="109">
        <v>0.88876877185909997</v>
      </c>
      <c r="G287" s="109">
        <v>0.96243711663519405</v>
      </c>
    </row>
    <row r="288" spans="1:7">
      <c r="A288" s="110" t="s">
        <v>412</v>
      </c>
      <c r="B288" s="111">
        <v>3.1113999036569102</v>
      </c>
      <c r="C288" s="111">
        <v>-6.1032798920512901E-2</v>
      </c>
      <c r="D288" s="111">
        <v>0.44384300224659201</v>
      </c>
      <c r="E288" s="111">
        <v>0.13750988212404899</v>
      </c>
      <c r="F288" s="109">
        <v>0.89062778214072003</v>
      </c>
      <c r="G288" s="109">
        <v>0.96367312502665603</v>
      </c>
    </row>
    <row r="289" spans="1:7">
      <c r="A289" s="110" t="s">
        <v>413</v>
      </c>
      <c r="B289" s="111">
        <v>2.54512681083528</v>
      </c>
      <c r="C289" s="111">
        <v>-6.1240759801698602E-2</v>
      </c>
      <c r="D289" s="111">
        <v>0.44828660787542002</v>
      </c>
      <c r="E289" s="111">
        <v>0.136610727882189</v>
      </c>
      <c r="F289" s="109">
        <v>0.89133849638407103</v>
      </c>
      <c r="G289" s="109">
        <v>0.96388750974300197</v>
      </c>
    </row>
    <row r="290" spans="1:7">
      <c r="A290" s="110" t="s">
        <v>349</v>
      </c>
      <c r="B290" s="111">
        <v>22.582677922109699</v>
      </c>
      <c r="C290" s="111">
        <v>8.0203824155070394E-2</v>
      </c>
      <c r="D290" s="111">
        <v>0.60176703820501398</v>
      </c>
      <c r="E290" s="111">
        <v>-0.13328052063852999</v>
      </c>
      <c r="F290" s="109">
        <v>0.89397153242955196</v>
      </c>
      <c r="G290" s="109">
        <v>0.964651552327498</v>
      </c>
    </row>
    <row r="291" spans="1:7">
      <c r="A291" s="110" t="s">
        <v>367</v>
      </c>
      <c r="B291" s="111">
        <v>28.523529404411899</v>
      </c>
      <c r="C291" s="111">
        <v>-8.8786617860343406E-2</v>
      </c>
      <c r="D291" s="111">
        <v>0.67401027199472296</v>
      </c>
      <c r="E291" s="111">
        <v>0.13172887943915301</v>
      </c>
      <c r="F291" s="109">
        <v>0.89519874207350203</v>
      </c>
      <c r="G291" s="109">
        <v>0.96521836935194805</v>
      </c>
    </row>
    <row r="292" spans="1:7">
      <c r="A292" s="110" t="s">
        <v>391</v>
      </c>
      <c r="B292" s="111">
        <v>24.758406069437601</v>
      </c>
      <c r="C292" s="111">
        <v>9.0136479471565598E-2</v>
      </c>
      <c r="D292" s="111">
        <v>0.68618998854972901</v>
      </c>
      <c r="E292" s="111">
        <v>-0.13135790520941601</v>
      </c>
      <c r="F292" s="109">
        <v>0.895492186832899</v>
      </c>
      <c r="G292" s="109">
        <v>0.96537872663521196</v>
      </c>
    </row>
    <row r="293" spans="1:7">
      <c r="A293" s="110" t="s">
        <v>415</v>
      </c>
      <c r="B293" s="111">
        <v>17.8493598532487</v>
      </c>
      <c r="C293" s="111">
        <v>8.1361518065340699E-2</v>
      </c>
      <c r="D293" s="111">
        <v>0.65026722378746604</v>
      </c>
      <c r="E293" s="111">
        <v>-0.12512012767836</v>
      </c>
      <c r="F293" s="109">
        <v>0.90042844892934404</v>
      </c>
      <c r="G293" s="109">
        <v>0.96697395066540204</v>
      </c>
    </row>
    <row r="294" spans="1:7">
      <c r="A294" s="110" t="s">
        <v>388</v>
      </c>
      <c r="B294" s="111">
        <v>18.2897871495815</v>
      </c>
      <c r="C294" s="111">
        <v>7.98600898830647E-2</v>
      </c>
      <c r="D294" s="111">
        <v>0.649638847159689</v>
      </c>
      <c r="E294" s="111">
        <v>-0.12292997906794501</v>
      </c>
      <c r="F294" s="109">
        <v>0.90216254580271904</v>
      </c>
      <c r="G294" s="109">
        <v>0.96746883907399095</v>
      </c>
    </row>
    <row r="295" spans="1:7">
      <c r="A295" s="110" t="s">
        <v>416</v>
      </c>
      <c r="B295" s="111">
        <v>1.4358724882943099</v>
      </c>
      <c r="C295" s="111">
        <v>-6.8998261823961002E-2</v>
      </c>
      <c r="D295" s="111">
        <v>0.56932338323450304</v>
      </c>
      <c r="E295" s="111">
        <v>0.12119344445675199</v>
      </c>
      <c r="F295" s="109">
        <v>0.903537816410516</v>
      </c>
      <c r="G295" s="109">
        <v>0.96746883907399095</v>
      </c>
    </row>
    <row r="296" spans="1:7">
      <c r="A296" s="110" t="s">
        <v>417</v>
      </c>
      <c r="B296" s="111">
        <v>5.0570151581522804</v>
      </c>
      <c r="C296" s="111">
        <v>-7.3868599349140404E-2</v>
      </c>
      <c r="D296" s="111">
        <v>0.63182695871075301</v>
      </c>
      <c r="E296" s="111">
        <v>0.11691270581405699</v>
      </c>
      <c r="F296" s="109">
        <v>0.906929229421917</v>
      </c>
      <c r="G296" s="109">
        <v>0.96894821097518202</v>
      </c>
    </row>
    <row r="297" spans="1:7">
      <c r="A297" s="110" t="s">
        <v>414</v>
      </c>
      <c r="B297" s="111">
        <v>12.1674541960471</v>
      </c>
      <c r="C297" s="111">
        <v>8.1620096403383705E-2</v>
      </c>
      <c r="D297" s="111">
        <v>0.70835460059920796</v>
      </c>
      <c r="E297" s="111">
        <v>-0.115224911837009</v>
      </c>
      <c r="F297" s="109">
        <v>0.90826685339183499</v>
      </c>
      <c r="G297" s="109">
        <v>0.96925394469124904</v>
      </c>
    </row>
    <row r="298" spans="1:7">
      <c r="A298" s="110" t="s">
        <v>389</v>
      </c>
      <c r="B298" s="111">
        <v>4.1220463878950797</v>
      </c>
      <c r="C298" s="111">
        <v>7.0754531967973905E-2</v>
      </c>
      <c r="D298" s="111">
        <v>0.62637302389507199</v>
      </c>
      <c r="E298" s="111">
        <v>-0.112959098282985</v>
      </c>
      <c r="F298" s="109">
        <v>0.91006298244442496</v>
      </c>
      <c r="G298" s="109">
        <v>0.96983983604054302</v>
      </c>
    </row>
    <row r="299" spans="1:7">
      <c r="A299" s="110" t="s">
        <v>418</v>
      </c>
      <c r="B299" s="111">
        <v>2.9198256574699499</v>
      </c>
      <c r="C299" s="111">
        <v>-5.0375353401226203E-2</v>
      </c>
      <c r="D299" s="111">
        <v>0.45372974953497203</v>
      </c>
      <c r="E299" s="111">
        <v>0.11102501754151201</v>
      </c>
      <c r="F299" s="109">
        <v>0.91159650824264105</v>
      </c>
      <c r="G299" s="109">
        <v>0.97006796840067</v>
      </c>
    </row>
    <row r="300" spans="1:7">
      <c r="A300" s="110" t="s">
        <v>419</v>
      </c>
      <c r="B300" s="111">
        <v>3.5797984717585898</v>
      </c>
      <c r="C300" s="111">
        <v>4.8082682808094898E-2</v>
      </c>
      <c r="D300" s="111">
        <v>0.45089808618124499</v>
      </c>
      <c r="E300" s="111">
        <v>-0.106637584593267</v>
      </c>
      <c r="F300" s="109">
        <v>0.91507650038196198</v>
      </c>
      <c r="G300" s="109">
        <v>0.97126669860506298</v>
      </c>
    </row>
    <row r="301" spans="1:7">
      <c r="A301" s="110" t="s">
        <v>176</v>
      </c>
      <c r="B301" s="111">
        <v>67.556766710955898</v>
      </c>
      <c r="C301" s="111">
        <v>6.09981368129233E-2</v>
      </c>
      <c r="D301" s="111">
        <v>0.61946254995447103</v>
      </c>
      <c r="E301" s="111">
        <v>-9.8469450360488306E-2</v>
      </c>
      <c r="F301" s="109">
        <v>0.92155952912250105</v>
      </c>
      <c r="G301" s="109">
        <v>0.97481928524417405</v>
      </c>
    </row>
    <row r="302" spans="1:7">
      <c r="A302" s="110" t="s">
        <v>420</v>
      </c>
      <c r="B302" s="111">
        <v>11.655134264542101</v>
      </c>
      <c r="C302" s="111">
        <v>6.7233372878202594E-2</v>
      </c>
      <c r="D302" s="111">
        <v>0.69906678019342805</v>
      </c>
      <c r="E302" s="111">
        <v>-9.6175894468336104E-2</v>
      </c>
      <c r="F302" s="109">
        <v>0.92338087547828696</v>
      </c>
      <c r="G302" s="109">
        <v>0.97581341653810905</v>
      </c>
    </row>
    <row r="303" spans="1:7">
      <c r="A303" s="110" t="s">
        <v>358</v>
      </c>
      <c r="B303" s="111">
        <v>3.1629065884333798</v>
      </c>
      <c r="C303" s="111">
        <v>5.26511627729307E-2</v>
      </c>
      <c r="D303" s="111">
        <v>0.59111761449335498</v>
      </c>
      <c r="E303" s="111">
        <v>-8.9070536018551597E-2</v>
      </c>
      <c r="F303" s="109">
        <v>0.929025853151487</v>
      </c>
      <c r="G303" s="109">
        <v>0.97816975146839402</v>
      </c>
    </row>
    <row r="304" spans="1:7">
      <c r="A304" s="110" t="s">
        <v>187</v>
      </c>
      <c r="B304" s="111">
        <v>3.1177773115252001</v>
      </c>
      <c r="C304" s="111">
        <v>5.9824505719106302E-2</v>
      </c>
      <c r="D304" s="111">
        <v>0.70361932946982897</v>
      </c>
      <c r="E304" s="111">
        <v>-8.5023965677838306E-2</v>
      </c>
      <c r="F304" s="109">
        <v>0.93224233783885402</v>
      </c>
      <c r="G304" s="109">
        <v>0.97922854536866399</v>
      </c>
    </row>
    <row r="305" spans="1:7">
      <c r="A305" s="110" t="s">
        <v>276</v>
      </c>
      <c r="B305" s="111">
        <v>16.511590275824101</v>
      </c>
      <c r="C305" s="111">
        <v>-4.9955106367226602E-2</v>
      </c>
      <c r="D305" s="111">
        <v>0.611939130850781</v>
      </c>
      <c r="E305" s="111">
        <v>8.1634110075251801E-2</v>
      </c>
      <c r="F305" s="109">
        <v>0.93493767589019505</v>
      </c>
      <c r="G305" s="109">
        <v>0.97959097358737202</v>
      </c>
    </row>
    <row r="306" spans="1:7">
      <c r="A306" s="110" t="s">
        <v>422</v>
      </c>
      <c r="B306" s="111">
        <v>3.37228961971207</v>
      </c>
      <c r="C306" s="111">
        <v>3.5585787890371201E-2</v>
      </c>
      <c r="D306" s="111">
        <v>0.45902738946972199</v>
      </c>
      <c r="E306" s="111">
        <v>-7.75243236171171E-2</v>
      </c>
      <c r="F306" s="109">
        <v>0.93820644205041204</v>
      </c>
      <c r="G306" s="109">
        <v>0.980450603285411</v>
      </c>
    </row>
    <row r="307" spans="1:7">
      <c r="A307" s="110" t="s">
        <v>423</v>
      </c>
      <c r="B307" s="111">
        <v>2.9975907730773899</v>
      </c>
      <c r="C307" s="111">
        <v>3.4773600186635799E-2</v>
      </c>
      <c r="D307" s="111">
        <v>0.454531016575627</v>
      </c>
      <c r="E307" s="111">
        <v>-7.6504350459106696E-2</v>
      </c>
      <c r="F307" s="109">
        <v>0.93901785295545304</v>
      </c>
      <c r="G307" s="109">
        <v>0.98067771974137696</v>
      </c>
    </row>
    <row r="308" spans="1:7">
      <c r="A308" s="110" t="s">
        <v>421</v>
      </c>
      <c r="B308" s="111">
        <v>3.6692233507392999</v>
      </c>
      <c r="C308" s="111">
        <v>-3.4368432349251403E-2</v>
      </c>
      <c r="D308" s="111">
        <v>0.46200336271738002</v>
      </c>
      <c r="E308" s="111">
        <v>7.4390004754739197E-2</v>
      </c>
      <c r="F308" s="109">
        <v>0.94070006181780297</v>
      </c>
      <c r="G308" s="109">
        <v>0.98139201885982896</v>
      </c>
    </row>
    <row r="309" spans="1:7">
      <c r="A309" s="110" t="s">
        <v>366</v>
      </c>
      <c r="B309" s="111">
        <v>4.4663274862208002</v>
      </c>
      <c r="C309" s="111">
        <v>-4.5801628997580897E-2</v>
      </c>
      <c r="D309" s="111">
        <v>0.62944184765815503</v>
      </c>
      <c r="E309" s="111">
        <v>7.27654654166804E-2</v>
      </c>
      <c r="F309" s="109">
        <v>0.94199275268290605</v>
      </c>
      <c r="G309" s="109">
        <v>0.98176594522377503</v>
      </c>
    </row>
    <row r="310" spans="1:7">
      <c r="A310" s="110" t="s">
        <v>425</v>
      </c>
      <c r="B310" s="111">
        <v>9.9224560701175992</v>
      </c>
      <c r="C310" s="111">
        <v>-3.2970490280793997E-2</v>
      </c>
      <c r="D310" s="111">
        <v>0.48788655648722901</v>
      </c>
      <c r="E310" s="111">
        <v>6.7578189729556606E-2</v>
      </c>
      <c r="F310" s="109">
        <v>0.94612141777556902</v>
      </c>
      <c r="G310" s="109">
        <v>0.98343010178230295</v>
      </c>
    </row>
    <row r="311" spans="1:7">
      <c r="A311" s="110" t="s">
        <v>426</v>
      </c>
      <c r="B311" s="111">
        <v>16.9352186419313</v>
      </c>
      <c r="C311" s="111">
        <v>4.3372192817862698E-2</v>
      </c>
      <c r="D311" s="111">
        <v>0.65991184295371597</v>
      </c>
      <c r="E311" s="111">
        <v>-6.5724222532106705E-2</v>
      </c>
      <c r="F311" s="109">
        <v>0.94759738731285403</v>
      </c>
      <c r="G311" s="109">
        <v>0.98388010825171401</v>
      </c>
    </row>
    <row r="312" spans="1:7">
      <c r="A312" s="110" t="s">
        <v>427</v>
      </c>
      <c r="B312" s="111">
        <v>13.0640301721781</v>
      </c>
      <c r="C312" s="111">
        <v>4.4828762633704798E-2</v>
      </c>
      <c r="D312" s="111">
        <v>0.70763568959407996</v>
      </c>
      <c r="E312" s="111">
        <v>-6.3350058925687902E-2</v>
      </c>
      <c r="F312" s="109">
        <v>0.94948775452426204</v>
      </c>
      <c r="G312" s="109">
        <v>0.98475891669264104</v>
      </c>
    </row>
    <row r="313" spans="1:7">
      <c r="A313" s="110" t="s">
        <v>428</v>
      </c>
      <c r="B313" s="111">
        <v>7.2871862304742896</v>
      </c>
      <c r="C313" s="111">
        <v>3.0069297889693401E-2</v>
      </c>
      <c r="D313" s="111">
        <v>0.48153143361175699</v>
      </c>
      <c r="E313" s="111">
        <v>-6.2445140214745003E-2</v>
      </c>
      <c r="F313" s="109">
        <v>0.95020834838372603</v>
      </c>
      <c r="G313" s="109">
        <v>0.98490334489667897</v>
      </c>
    </row>
    <row r="314" spans="1:7">
      <c r="A314" s="110" t="s">
        <v>429</v>
      </c>
      <c r="B314" s="111">
        <v>0.74939769326934902</v>
      </c>
      <c r="C314" s="111">
        <v>2.3282738359747601E-2</v>
      </c>
      <c r="D314" s="111">
        <v>0.38106951339831502</v>
      </c>
      <c r="E314" s="111">
        <v>-6.1098402105474001E-2</v>
      </c>
      <c r="F314" s="109">
        <v>0.95128084171036598</v>
      </c>
      <c r="G314" s="109">
        <v>0.98490334489667897</v>
      </c>
    </row>
    <row r="315" spans="1:7">
      <c r="A315" s="110" t="s">
        <v>430</v>
      </c>
      <c r="B315" s="111">
        <v>4.0439221973739699</v>
      </c>
      <c r="C315" s="111">
        <v>-2.8278042034209801E-2</v>
      </c>
      <c r="D315" s="111">
        <v>0.46522725790236302</v>
      </c>
      <c r="E315" s="111">
        <v>6.0783287208301402E-2</v>
      </c>
      <c r="F315" s="109">
        <v>0.95153180058389097</v>
      </c>
      <c r="G315" s="109">
        <v>0.98490334489667897</v>
      </c>
    </row>
    <row r="316" spans="1:7">
      <c r="A316" s="110" t="s">
        <v>431</v>
      </c>
      <c r="B316" s="111">
        <v>22.592219956345499</v>
      </c>
      <c r="C316" s="111">
        <v>3.7023926044134799E-2</v>
      </c>
      <c r="D316" s="111">
        <v>0.63515951954290695</v>
      </c>
      <c r="E316" s="111">
        <v>-5.8290752015775597E-2</v>
      </c>
      <c r="F316" s="109">
        <v>0.95351703381333697</v>
      </c>
      <c r="G316" s="109">
        <v>0.98551569185957799</v>
      </c>
    </row>
    <row r="317" spans="1:7">
      <c r="A317" s="110" t="s">
        <v>432</v>
      </c>
      <c r="B317" s="111">
        <v>4.3705403631273203</v>
      </c>
      <c r="C317" s="111">
        <v>-3.5512724364960301E-2</v>
      </c>
      <c r="D317" s="111">
        <v>0.61896859119827996</v>
      </c>
      <c r="E317" s="111">
        <v>5.7374032979945103E-2</v>
      </c>
      <c r="F317" s="109">
        <v>0.95424724760021395</v>
      </c>
      <c r="G317" s="109">
        <v>0.98551569185957799</v>
      </c>
    </row>
    <row r="318" spans="1:7">
      <c r="A318" s="110" t="s">
        <v>303</v>
      </c>
      <c r="B318" s="111">
        <v>8.0549650061433393</v>
      </c>
      <c r="C318" s="111">
        <v>-3.7601986536828197E-2</v>
      </c>
      <c r="D318" s="111">
        <v>0.70843065709225805</v>
      </c>
      <c r="E318" s="111">
        <v>5.3077864658151501E-2</v>
      </c>
      <c r="F318" s="109">
        <v>0.95766986803071097</v>
      </c>
      <c r="G318" s="109">
        <v>0.98608581081984603</v>
      </c>
    </row>
    <row r="319" spans="1:7">
      <c r="A319" s="110" t="s">
        <v>433</v>
      </c>
      <c r="B319" s="111">
        <v>6.8258832200682198</v>
      </c>
      <c r="C319" s="111">
        <v>3.4718425751305397E-2</v>
      </c>
      <c r="D319" s="111">
        <v>0.70735887525202401</v>
      </c>
      <c r="E319" s="111">
        <v>-4.9081770181982301E-2</v>
      </c>
      <c r="F319" s="109">
        <v>0.96085413118346197</v>
      </c>
      <c r="G319" s="109">
        <v>0.987463067110808</v>
      </c>
    </row>
    <row r="320" spans="1:7">
      <c r="A320" s="110" t="s">
        <v>434</v>
      </c>
      <c r="B320" s="111">
        <v>12.9977967950469</v>
      </c>
      <c r="C320" s="111">
        <v>3.4488479599132302E-2</v>
      </c>
      <c r="D320" s="111">
        <v>0.70692417860365597</v>
      </c>
      <c r="E320" s="111">
        <v>-4.8786674219087098E-2</v>
      </c>
      <c r="F320" s="109">
        <v>0.96108930196168996</v>
      </c>
      <c r="G320" s="109">
        <v>0.987463067110808</v>
      </c>
    </row>
    <row r="321" spans="1:7">
      <c r="A321" s="110" t="s">
        <v>435</v>
      </c>
      <c r="B321" s="111">
        <v>39.296132955694901</v>
      </c>
      <c r="C321" s="111">
        <v>-2.5291756832332299E-2</v>
      </c>
      <c r="D321" s="111">
        <v>0.53731574144612104</v>
      </c>
      <c r="E321" s="111">
        <v>4.70705674177022E-2</v>
      </c>
      <c r="F321" s="109">
        <v>0.96245698512455002</v>
      </c>
      <c r="G321" s="109">
        <v>0.98773756182427797</v>
      </c>
    </row>
    <row r="322" spans="1:7">
      <c r="A322" s="110" t="s">
        <v>424</v>
      </c>
      <c r="B322" s="111">
        <v>8.5021439490136697</v>
      </c>
      <c r="C322" s="111">
        <v>-2.7545751748677499E-2</v>
      </c>
      <c r="D322" s="111">
        <v>0.63822799759219695</v>
      </c>
      <c r="E322" s="111">
        <v>4.3159735788147198E-2</v>
      </c>
      <c r="F322" s="109">
        <v>0.96557420134743699</v>
      </c>
      <c r="G322" s="109">
        <v>0.98840189930968503</v>
      </c>
    </row>
    <row r="323" spans="1:7">
      <c r="A323" s="110" t="s">
        <v>436</v>
      </c>
      <c r="B323" s="111">
        <v>5.7805134955043096</v>
      </c>
      <c r="C323" s="111">
        <v>-1.8747898681346398E-2</v>
      </c>
      <c r="D323" s="111">
        <v>0.46555175493287798</v>
      </c>
      <c r="E323" s="111">
        <v>4.02702781864702E-2</v>
      </c>
      <c r="F323" s="109">
        <v>0.96787764912127705</v>
      </c>
      <c r="G323" s="109">
        <v>0.98884358922292903</v>
      </c>
    </row>
    <row r="324" spans="1:7">
      <c r="A324" s="110" t="s">
        <v>437</v>
      </c>
      <c r="B324" s="111">
        <v>3.4532345254424901</v>
      </c>
      <c r="C324" s="111">
        <v>-2.3905547072975999E-2</v>
      </c>
      <c r="D324" s="111">
        <v>0.61663866114155996</v>
      </c>
      <c r="E324" s="111">
        <v>3.8767512612200697E-2</v>
      </c>
      <c r="F324" s="109">
        <v>0.96907574653329398</v>
      </c>
      <c r="G324" s="109">
        <v>0.98946471252642998</v>
      </c>
    </row>
    <row r="325" spans="1:7">
      <c r="A325" s="110" t="s">
        <v>438</v>
      </c>
      <c r="B325" s="111">
        <v>5.9388644419285201</v>
      </c>
      <c r="C325" s="111">
        <v>-2.7381160890340001E-2</v>
      </c>
      <c r="D325" s="111">
        <v>0.70836169044026598</v>
      </c>
      <c r="E325" s="111">
        <v>3.86542090853641E-2</v>
      </c>
      <c r="F325" s="109">
        <v>0.96916608195742404</v>
      </c>
      <c r="G325" s="109">
        <v>0.98947099175336295</v>
      </c>
    </row>
    <row r="326" spans="1:7">
      <c r="A326" s="110" t="s">
        <v>407</v>
      </c>
      <c r="B326" s="111">
        <v>8.5491322413984907</v>
      </c>
      <c r="C326" s="111">
        <v>-2.3046977404211199E-2</v>
      </c>
      <c r="D326" s="111">
        <v>0.64087399095350295</v>
      </c>
      <c r="E326" s="111">
        <v>3.5961792379686899E-2</v>
      </c>
      <c r="F326" s="109">
        <v>0.97131282449874401</v>
      </c>
      <c r="G326" s="109">
        <v>0.98975003904205905</v>
      </c>
    </row>
    <row r="327" spans="1:7">
      <c r="A327" s="110" t="s">
        <v>439</v>
      </c>
      <c r="B327" s="111">
        <v>11.8737002551429</v>
      </c>
      <c r="C327" s="111">
        <v>2.4247165312729201E-2</v>
      </c>
      <c r="D327" s="111">
        <v>0.70557249293870805</v>
      </c>
      <c r="E327" s="111">
        <v>-3.4365236110239797E-2</v>
      </c>
      <c r="F327" s="109">
        <v>0.97258590465366501</v>
      </c>
      <c r="G327" s="109">
        <v>0.98997760573888505</v>
      </c>
    </row>
    <row r="328" spans="1:7">
      <c r="A328" s="110" t="s">
        <v>400</v>
      </c>
      <c r="B328" s="111">
        <v>4.2507128995931698</v>
      </c>
      <c r="C328" s="111">
        <v>-9.7277698472691809E-3</v>
      </c>
      <c r="D328" s="111">
        <v>0.46672192497614601</v>
      </c>
      <c r="E328" s="111">
        <v>2.08427530970746E-2</v>
      </c>
      <c r="F328" s="109">
        <v>0.98337109309721205</v>
      </c>
      <c r="G328" s="109">
        <v>0.99299576811758605</v>
      </c>
    </row>
    <row r="329" spans="1:7">
      <c r="A329" s="110" t="s">
        <v>370</v>
      </c>
      <c r="B329" s="111">
        <v>8.7082013376500207</v>
      </c>
      <c r="C329" s="111">
        <v>1.4093163746914E-2</v>
      </c>
      <c r="D329" s="111">
        <v>0.70089063933066997</v>
      </c>
      <c r="E329" s="111">
        <v>-2.0107507442776701E-2</v>
      </c>
      <c r="F329" s="109">
        <v>0.983957611283788</v>
      </c>
      <c r="G329" s="109">
        <v>0.99316689294488003</v>
      </c>
    </row>
    <row r="330" spans="1:7">
      <c r="A330" s="110" t="s">
        <v>440</v>
      </c>
      <c r="B330" s="111">
        <v>2.41610122422352</v>
      </c>
      <c r="C330" s="111">
        <v>8.5472011390100196E-3</v>
      </c>
      <c r="D330" s="111">
        <v>0.44524923644526199</v>
      </c>
      <c r="E330" s="111">
        <v>-1.9196441991115702E-2</v>
      </c>
      <c r="F330" s="109">
        <v>0.984684395960707</v>
      </c>
      <c r="G330" s="109">
        <v>0.99325865550564496</v>
      </c>
    </row>
    <row r="331" spans="1:7">
      <c r="A331" s="110" t="s">
        <v>305</v>
      </c>
      <c r="B331" s="111">
        <v>52.278822426884503</v>
      </c>
      <c r="C331" s="111">
        <v>-1.0746934387231399E-2</v>
      </c>
      <c r="D331" s="111">
        <v>0.70838202062323097</v>
      </c>
      <c r="E331" s="111">
        <v>1.51710998788144E-2</v>
      </c>
      <c r="F331" s="109">
        <v>0.98789567796445299</v>
      </c>
      <c r="G331" s="109">
        <v>0.99528153213293902</v>
      </c>
    </row>
    <row r="332" spans="1:7">
      <c r="A332" s="110" t="s">
        <v>441</v>
      </c>
      <c r="B332" s="111">
        <v>13.9882705512837</v>
      </c>
      <c r="C332" s="111">
        <v>5.9716674969061004E-3</v>
      </c>
      <c r="D332" s="111">
        <v>0.70554357712400395</v>
      </c>
      <c r="E332" s="111">
        <v>-8.46392439889866E-3</v>
      </c>
      <c r="F332" s="109">
        <v>0.99324684602883795</v>
      </c>
      <c r="G332" s="109">
        <v>0.99755250198926404</v>
      </c>
    </row>
    <row r="333" spans="1:7">
      <c r="A333" s="110" t="s">
        <v>123</v>
      </c>
      <c r="B333" s="111">
        <v>1387.6251109603299</v>
      </c>
      <c r="C333" s="111">
        <v>-2.87113520631831E-3</v>
      </c>
      <c r="D333" s="111">
        <v>0.36120247183514997</v>
      </c>
      <c r="E333" s="111">
        <v>7.9488249117759795E-3</v>
      </c>
      <c r="F333" s="109">
        <v>0.99365782211360698</v>
      </c>
      <c r="G333" s="109">
        <v>0.99781348937969006</v>
      </c>
    </row>
    <row r="334" spans="1:7">
      <c r="A334" s="110" t="s">
        <v>221</v>
      </c>
      <c r="B334" s="111">
        <v>8.2613966334488698</v>
      </c>
      <c r="C334" s="111">
        <v>3.0004088989101802E-3</v>
      </c>
      <c r="D334" s="111">
        <v>0.62784191434749603</v>
      </c>
      <c r="E334" s="111">
        <v>-4.7789241691970196E-3</v>
      </c>
      <c r="F334" s="109">
        <v>0.99618698470183698</v>
      </c>
      <c r="G334" s="109">
        <v>0.99887058548774099</v>
      </c>
    </row>
    <row r="335" spans="1:7">
      <c r="A335" s="110" t="s">
        <v>442</v>
      </c>
      <c r="B335" s="111">
        <v>0</v>
      </c>
      <c r="C335" s="126" t="s">
        <v>443</v>
      </c>
      <c r="D335" s="111" t="s">
        <v>443</v>
      </c>
      <c r="E335" s="111" t="s">
        <v>443</v>
      </c>
      <c r="F335" s="109" t="s">
        <v>443</v>
      </c>
      <c r="G335" s="109" t="s">
        <v>443</v>
      </c>
    </row>
    <row r="336" spans="1:7">
      <c r="A336" s="110" t="s">
        <v>202</v>
      </c>
      <c r="B336" s="111">
        <v>0</v>
      </c>
      <c r="C336" s="126" t="s">
        <v>443</v>
      </c>
      <c r="D336" s="111" t="s">
        <v>443</v>
      </c>
      <c r="E336" s="111" t="s">
        <v>443</v>
      </c>
      <c r="F336" s="109" t="s">
        <v>443</v>
      </c>
      <c r="G336" s="109" t="s">
        <v>443</v>
      </c>
    </row>
    <row r="337" spans="1:7">
      <c r="A337" s="110" t="s">
        <v>444</v>
      </c>
      <c r="B337" s="111">
        <v>0</v>
      </c>
      <c r="C337" s="126" t="s">
        <v>443</v>
      </c>
      <c r="D337" s="111" t="s">
        <v>443</v>
      </c>
      <c r="E337" s="111" t="s">
        <v>443</v>
      </c>
      <c r="F337" s="109" t="s">
        <v>443</v>
      </c>
      <c r="G337" s="109" t="s">
        <v>443</v>
      </c>
    </row>
    <row r="338" spans="1:7">
      <c r="A338" s="110" t="s">
        <v>445</v>
      </c>
      <c r="B338" s="111">
        <v>0</v>
      </c>
      <c r="C338" s="126" t="s">
        <v>443</v>
      </c>
      <c r="D338" s="111" t="s">
        <v>443</v>
      </c>
      <c r="E338" s="111" t="s">
        <v>443</v>
      </c>
      <c r="F338" s="109" t="s">
        <v>443</v>
      </c>
      <c r="G338" s="109" t="s">
        <v>443</v>
      </c>
    </row>
    <row r="339" spans="1:7">
      <c r="A339" s="110" t="s">
        <v>374</v>
      </c>
      <c r="B339" s="111">
        <v>0</v>
      </c>
      <c r="C339" s="126" t="s">
        <v>443</v>
      </c>
      <c r="D339" s="111" t="s">
        <v>443</v>
      </c>
      <c r="E339" s="111" t="s">
        <v>443</v>
      </c>
      <c r="F339" s="109" t="s">
        <v>443</v>
      </c>
      <c r="G339" s="109" t="s">
        <v>443</v>
      </c>
    </row>
    <row r="340" spans="1:7">
      <c r="A340" s="110" t="s">
        <v>446</v>
      </c>
      <c r="B340" s="111">
        <v>0</v>
      </c>
      <c r="C340" s="126" t="s">
        <v>443</v>
      </c>
      <c r="D340" s="111" t="s">
        <v>443</v>
      </c>
      <c r="E340" s="111" t="s">
        <v>443</v>
      </c>
      <c r="F340" s="109" t="s">
        <v>443</v>
      </c>
      <c r="G340" s="109" t="s">
        <v>443</v>
      </c>
    </row>
    <row r="341" spans="1:7">
      <c r="A341" s="110" t="s">
        <v>447</v>
      </c>
      <c r="B341" s="111">
        <v>0</v>
      </c>
      <c r="C341" s="126" t="s">
        <v>443</v>
      </c>
      <c r="D341" s="111" t="s">
        <v>443</v>
      </c>
      <c r="E341" s="111" t="s">
        <v>443</v>
      </c>
      <c r="F341" s="109" t="s">
        <v>443</v>
      </c>
      <c r="G341" s="109" t="s">
        <v>443</v>
      </c>
    </row>
    <row r="342" spans="1:7">
      <c r="A342" s="110" t="s">
        <v>448</v>
      </c>
      <c r="B342" s="111">
        <v>0</v>
      </c>
      <c r="C342" s="126" t="s">
        <v>443</v>
      </c>
      <c r="D342" s="111" t="s">
        <v>443</v>
      </c>
      <c r="E342" s="111" t="s">
        <v>443</v>
      </c>
      <c r="F342" s="109" t="s">
        <v>443</v>
      </c>
      <c r="G342" s="109" t="s">
        <v>443</v>
      </c>
    </row>
    <row r="343" spans="1:7">
      <c r="A343" s="110" t="s">
        <v>372</v>
      </c>
      <c r="B343" s="111">
        <v>0</v>
      </c>
      <c r="C343" s="126" t="s">
        <v>443</v>
      </c>
      <c r="D343" s="111" t="s">
        <v>443</v>
      </c>
      <c r="E343" s="111" t="s">
        <v>443</v>
      </c>
      <c r="F343" s="109" t="s">
        <v>443</v>
      </c>
      <c r="G343" s="109" t="s">
        <v>443</v>
      </c>
    </row>
    <row r="344" spans="1:7">
      <c r="A344" s="110" t="s">
        <v>449</v>
      </c>
      <c r="B344" s="111">
        <v>0</v>
      </c>
      <c r="C344" s="126" t="s">
        <v>443</v>
      </c>
      <c r="D344" s="111" t="s">
        <v>443</v>
      </c>
      <c r="E344" s="111" t="s">
        <v>443</v>
      </c>
      <c r="F344" s="109" t="s">
        <v>443</v>
      </c>
      <c r="G344" s="109" t="s">
        <v>443</v>
      </c>
    </row>
    <row r="345" spans="1:7">
      <c r="A345" s="110" t="s">
        <v>309</v>
      </c>
      <c r="B345" s="111">
        <v>0</v>
      </c>
      <c r="C345" s="126" t="s">
        <v>443</v>
      </c>
      <c r="D345" s="111" t="s">
        <v>443</v>
      </c>
      <c r="E345" s="111" t="s">
        <v>443</v>
      </c>
      <c r="F345" s="109" t="s">
        <v>443</v>
      </c>
      <c r="G345" s="109" t="s">
        <v>443</v>
      </c>
    </row>
    <row r="346" spans="1:7">
      <c r="A346" s="110" t="s">
        <v>450</v>
      </c>
      <c r="B346" s="111">
        <v>0</v>
      </c>
      <c r="C346" s="126" t="s">
        <v>443</v>
      </c>
      <c r="D346" s="111" t="s">
        <v>443</v>
      </c>
      <c r="E346" s="111" t="s">
        <v>443</v>
      </c>
      <c r="F346" s="109" t="s">
        <v>443</v>
      </c>
      <c r="G346" s="109" t="s">
        <v>443</v>
      </c>
    </row>
    <row r="347" spans="1:7">
      <c r="A347" s="110" t="s">
        <v>451</v>
      </c>
      <c r="B347" s="111">
        <v>0</v>
      </c>
      <c r="C347" s="126" t="s">
        <v>443</v>
      </c>
      <c r="D347" s="111" t="s">
        <v>443</v>
      </c>
      <c r="E347" s="111" t="s">
        <v>443</v>
      </c>
      <c r="F347" s="109" t="s">
        <v>443</v>
      </c>
      <c r="G347" s="109" t="s">
        <v>443</v>
      </c>
    </row>
    <row r="348" spans="1:7">
      <c r="A348" s="110" t="s">
        <v>452</v>
      </c>
      <c r="B348" s="111">
        <v>0</v>
      </c>
      <c r="C348" s="126" t="s">
        <v>443</v>
      </c>
      <c r="D348" s="111" t="s">
        <v>443</v>
      </c>
      <c r="E348" s="111" t="s">
        <v>443</v>
      </c>
      <c r="F348" s="109" t="s">
        <v>443</v>
      </c>
      <c r="G348" s="109" t="s">
        <v>443</v>
      </c>
    </row>
    <row r="349" spans="1:7">
      <c r="A349" s="110" t="s">
        <v>453</v>
      </c>
      <c r="B349" s="111">
        <v>0</v>
      </c>
      <c r="C349" s="126" t="s">
        <v>443</v>
      </c>
      <c r="D349" s="111" t="s">
        <v>443</v>
      </c>
      <c r="E349" s="111" t="s">
        <v>443</v>
      </c>
      <c r="F349" s="109" t="s">
        <v>443</v>
      </c>
      <c r="G349" s="109" t="s">
        <v>443</v>
      </c>
    </row>
    <row r="350" spans="1:7">
      <c r="A350" s="110" t="s">
        <v>454</v>
      </c>
      <c r="B350" s="111">
        <v>0</v>
      </c>
      <c r="C350" s="126" t="s">
        <v>443</v>
      </c>
      <c r="D350" s="111" t="s">
        <v>443</v>
      </c>
      <c r="E350" s="111" t="s">
        <v>443</v>
      </c>
      <c r="F350" s="109" t="s">
        <v>443</v>
      </c>
      <c r="G350" s="109" t="s">
        <v>443</v>
      </c>
    </row>
    <row r="351" spans="1:7">
      <c r="A351" s="110" t="s">
        <v>455</v>
      </c>
      <c r="B351" s="111">
        <v>0</v>
      </c>
      <c r="C351" s="126" t="s">
        <v>443</v>
      </c>
      <c r="D351" s="111" t="s">
        <v>443</v>
      </c>
      <c r="E351" s="111" t="s">
        <v>443</v>
      </c>
      <c r="F351" s="109" t="s">
        <v>443</v>
      </c>
      <c r="G351" s="109" t="s">
        <v>443</v>
      </c>
    </row>
    <row r="352" spans="1:7">
      <c r="A352" s="110" t="s">
        <v>456</v>
      </c>
      <c r="B352" s="111">
        <v>0</v>
      </c>
      <c r="C352" s="126" t="s">
        <v>443</v>
      </c>
      <c r="D352" s="111" t="s">
        <v>443</v>
      </c>
      <c r="E352" s="111" t="s">
        <v>443</v>
      </c>
      <c r="F352" s="109" t="s">
        <v>443</v>
      </c>
      <c r="G352" s="109" t="s">
        <v>443</v>
      </c>
    </row>
    <row r="353" spans="1:7">
      <c r="A353" s="110" t="s">
        <v>457</v>
      </c>
      <c r="B353" s="111">
        <v>0</v>
      </c>
      <c r="C353" s="126" t="s">
        <v>443</v>
      </c>
      <c r="D353" s="111" t="s">
        <v>443</v>
      </c>
      <c r="E353" s="111" t="s">
        <v>443</v>
      </c>
      <c r="F353" s="109" t="s">
        <v>443</v>
      </c>
      <c r="G353" s="109" t="s">
        <v>443</v>
      </c>
    </row>
    <row r="354" spans="1:7">
      <c r="A354" s="110" t="s">
        <v>458</v>
      </c>
      <c r="B354" s="111">
        <v>0</v>
      </c>
      <c r="C354" s="126" t="s">
        <v>443</v>
      </c>
      <c r="D354" s="111" t="s">
        <v>443</v>
      </c>
      <c r="E354" s="111" t="s">
        <v>443</v>
      </c>
      <c r="F354" s="109" t="s">
        <v>443</v>
      </c>
      <c r="G354" s="109" t="s">
        <v>443</v>
      </c>
    </row>
    <row r="355" spans="1:7">
      <c r="A355" s="110" t="s">
        <v>290</v>
      </c>
      <c r="B355" s="111">
        <v>0</v>
      </c>
      <c r="C355" s="126" t="s">
        <v>443</v>
      </c>
      <c r="D355" s="111" t="s">
        <v>443</v>
      </c>
      <c r="E355" s="111" t="s">
        <v>443</v>
      </c>
      <c r="F355" s="109" t="s">
        <v>443</v>
      </c>
      <c r="G355" s="109" t="s">
        <v>443</v>
      </c>
    </row>
    <row r="356" spans="1:7">
      <c r="A356" s="110" t="s">
        <v>459</v>
      </c>
      <c r="B356" s="111">
        <v>0</v>
      </c>
      <c r="C356" s="126" t="s">
        <v>443</v>
      </c>
      <c r="D356" s="111" t="s">
        <v>443</v>
      </c>
      <c r="E356" s="111" t="s">
        <v>443</v>
      </c>
      <c r="F356" s="109" t="s">
        <v>443</v>
      </c>
      <c r="G356" s="109" t="s">
        <v>443</v>
      </c>
    </row>
    <row r="357" spans="1:7">
      <c r="A357" s="110" t="s">
        <v>460</v>
      </c>
      <c r="B357" s="111">
        <v>0</v>
      </c>
      <c r="C357" s="126" t="s">
        <v>443</v>
      </c>
      <c r="D357" s="111" t="s">
        <v>443</v>
      </c>
      <c r="E357" s="111" t="s">
        <v>443</v>
      </c>
      <c r="F357" s="109" t="s">
        <v>443</v>
      </c>
      <c r="G357" s="109" t="s">
        <v>443</v>
      </c>
    </row>
    <row r="358" spans="1:7">
      <c r="A358" s="110" t="s">
        <v>461</v>
      </c>
      <c r="B358" s="111">
        <v>0</v>
      </c>
      <c r="C358" s="126" t="s">
        <v>443</v>
      </c>
      <c r="D358" s="111" t="s">
        <v>443</v>
      </c>
      <c r="E358" s="111" t="s">
        <v>443</v>
      </c>
      <c r="F358" s="109" t="s">
        <v>443</v>
      </c>
      <c r="G358" s="109" t="s">
        <v>443</v>
      </c>
    </row>
    <row r="359" spans="1:7">
      <c r="A359" s="110" t="s">
        <v>462</v>
      </c>
      <c r="B359" s="111">
        <v>0</v>
      </c>
      <c r="C359" s="126" t="s">
        <v>443</v>
      </c>
      <c r="D359" s="111" t="s">
        <v>443</v>
      </c>
      <c r="E359" s="111" t="s">
        <v>443</v>
      </c>
      <c r="F359" s="109" t="s">
        <v>443</v>
      </c>
      <c r="G359" s="109" t="s">
        <v>443</v>
      </c>
    </row>
    <row r="360" spans="1:7">
      <c r="A360" s="110" t="s">
        <v>345</v>
      </c>
      <c r="B360" s="111">
        <v>0</v>
      </c>
      <c r="C360" s="126" t="s">
        <v>443</v>
      </c>
      <c r="D360" s="111" t="s">
        <v>443</v>
      </c>
      <c r="E360" s="111" t="s">
        <v>443</v>
      </c>
      <c r="F360" s="109" t="s">
        <v>443</v>
      </c>
      <c r="G360" s="109" t="s">
        <v>443</v>
      </c>
    </row>
    <row r="361" spans="1:7">
      <c r="A361" s="110" t="s">
        <v>363</v>
      </c>
      <c r="B361" s="111">
        <v>0</v>
      </c>
      <c r="C361" s="126" t="s">
        <v>443</v>
      </c>
      <c r="D361" s="111" t="s">
        <v>443</v>
      </c>
      <c r="E361" s="111" t="s">
        <v>443</v>
      </c>
      <c r="F361" s="109" t="s">
        <v>443</v>
      </c>
      <c r="G361" s="109" t="s">
        <v>443</v>
      </c>
    </row>
    <row r="362" spans="1:7">
      <c r="A362" s="110" t="s">
        <v>463</v>
      </c>
      <c r="B362" s="111">
        <v>0</v>
      </c>
      <c r="C362" s="126" t="s">
        <v>443</v>
      </c>
      <c r="D362" s="111" t="s">
        <v>443</v>
      </c>
      <c r="E362" s="111" t="s">
        <v>443</v>
      </c>
      <c r="F362" s="109" t="s">
        <v>443</v>
      </c>
      <c r="G362" s="109" t="s">
        <v>443</v>
      </c>
    </row>
    <row r="363" spans="1:7">
      <c r="A363" s="110" t="s">
        <v>464</v>
      </c>
      <c r="B363" s="111">
        <v>0</v>
      </c>
      <c r="C363" s="126" t="s">
        <v>443</v>
      </c>
      <c r="D363" s="111" t="s">
        <v>443</v>
      </c>
      <c r="E363" s="111" t="s">
        <v>443</v>
      </c>
      <c r="F363" s="109" t="s">
        <v>443</v>
      </c>
      <c r="G363" s="109" t="s">
        <v>443</v>
      </c>
    </row>
    <row r="364" spans="1:7">
      <c r="A364" s="110" t="s">
        <v>465</v>
      </c>
      <c r="B364" s="111">
        <v>0</v>
      </c>
      <c r="C364" s="126" t="s">
        <v>443</v>
      </c>
      <c r="D364" s="111" t="s">
        <v>443</v>
      </c>
      <c r="E364" s="111" t="s">
        <v>443</v>
      </c>
      <c r="F364" s="109" t="s">
        <v>443</v>
      </c>
      <c r="G364" s="109" t="s">
        <v>443</v>
      </c>
    </row>
    <row r="365" spans="1:7">
      <c r="A365" s="110" t="s">
        <v>466</v>
      </c>
      <c r="B365" s="111">
        <v>0</v>
      </c>
      <c r="C365" s="126" t="s">
        <v>443</v>
      </c>
      <c r="D365" s="111" t="s">
        <v>443</v>
      </c>
      <c r="E365" s="111" t="s">
        <v>443</v>
      </c>
      <c r="F365" s="109" t="s">
        <v>443</v>
      </c>
      <c r="G365" s="109" t="s">
        <v>443</v>
      </c>
    </row>
    <row r="366" spans="1:7">
      <c r="A366" s="110" t="s">
        <v>467</v>
      </c>
      <c r="B366" s="111">
        <v>0</v>
      </c>
      <c r="C366" s="126" t="s">
        <v>443</v>
      </c>
      <c r="D366" s="111" t="s">
        <v>443</v>
      </c>
      <c r="E366" s="111" t="s">
        <v>443</v>
      </c>
      <c r="F366" s="109" t="s">
        <v>443</v>
      </c>
      <c r="G366" s="109" t="s">
        <v>443</v>
      </c>
    </row>
    <row r="367" spans="1:7">
      <c r="A367" s="110" t="s">
        <v>468</v>
      </c>
      <c r="B367" s="111">
        <v>0</v>
      </c>
      <c r="C367" s="126" t="s">
        <v>443</v>
      </c>
      <c r="D367" s="111" t="s">
        <v>443</v>
      </c>
      <c r="E367" s="111" t="s">
        <v>443</v>
      </c>
      <c r="F367" s="109" t="s">
        <v>443</v>
      </c>
      <c r="G367" s="109" t="s">
        <v>443</v>
      </c>
    </row>
    <row r="368" spans="1:7">
      <c r="A368" s="110" t="s">
        <v>323</v>
      </c>
      <c r="B368" s="111">
        <v>0</v>
      </c>
      <c r="C368" s="126" t="s">
        <v>443</v>
      </c>
      <c r="D368" s="111" t="s">
        <v>443</v>
      </c>
      <c r="E368" s="111" t="s">
        <v>443</v>
      </c>
      <c r="F368" s="109" t="s">
        <v>443</v>
      </c>
      <c r="G368" s="109" t="s">
        <v>443</v>
      </c>
    </row>
    <row r="369" spans="1:7">
      <c r="A369" s="110" t="s">
        <v>469</v>
      </c>
      <c r="B369" s="111">
        <v>0</v>
      </c>
      <c r="C369" s="126" t="s">
        <v>443</v>
      </c>
      <c r="D369" s="111" t="s">
        <v>443</v>
      </c>
      <c r="E369" s="111" t="s">
        <v>443</v>
      </c>
      <c r="F369" s="109" t="s">
        <v>443</v>
      </c>
      <c r="G369" s="109" t="s">
        <v>443</v>
      </c>
    </row>
    <row r="370" spans="1:7">
      <c r="A370" s="110" t="s">
        <v>293</v>
      </c>
      <c r="B370" s="111">
        <v>0</v>
      </c>
      <c r="C370" s="126" t="s">
        <v>443</v>
      </c>
      <c r="D370" s="111" t="s">
        <v>443</v>
      </c>
      <c r="E370" s="111" t="s">
        <v>443</v>
      </c>
      <c r="F370" s="109" t="s">
        <v>443</v>
      </c>
      <c r="G370" s="109" t="s">
        <v>443</v>
      </c>
    </row>
    <row r="371" spans="1:7">
      <c r="A371" s="110" t="s">
        <v>470</v>
      </c>
      <c r="B371" s="111">
        <v>0</v>
      </c>
      <c r="C371" s="126" t="s">
        <v>443</v>
      </c>
      <c r="D371" s="111" t="s">
        <v>443</v>
      </c>
      <c r="E371" s="111" t="s">
        <v>443</v>
      </c>
      <c r="F371" s="109" t="s">
        <v>443</v>
      </c>
      <c r="G371" s="109" t="s">
        <v>443</v>
      </c>
    </row>
    <row r="372" spans="1:7">
      <c r="A372" s="110" t="s">
        <v>471</v>
      </c>
      <c r="B372" s="111">
        <v>0</v>
      </c>
      <c r="C372" s="126" t="s">
        <v>443</v>
      </c>
      <c r="D372" s="111" t="s">
        <v>443</v>
      </c>
      <c r="E372" s="111" t="s">
        <v>443</v>
      </c>
      <c r="F372" s="109" t="s">
        <v>443</v>
      </c>
      <c r="G372" s="109" t="s">
        <v>443</v>
      </c>
    </row>
    <row r="373" spans="1:7">
      <c r="A373" s="110" t="s">
        <v>340</v>
      </c>
      <c r="B373" s="111">
        <v>0</v>
      </c>
      <c r="C373" s="126" t="s">
        <v>443</v>
      </c>
      <c r="D373" s="111" t="s">
        <v>443</v>
      </c>
      <c r="E373" s="111" t="s">
        <v>443</v>
      </c>
      <c r="F373" s="109" t="s">
        <v>443</v>
      </c>
      <c r="G373" s="109" t="s">
        <v>443</v>
      </c>
    </row>
    <row r="374" spans="1:7">
      <c r="A374" s="110" t="s">
        <v>472</v>
      </c>
      <c r="B374" s="111">
        <v>0</v>
      </c>
      <c r="C374" s="126" t="s">
        <v>443</v>
      </c>
      <c r="D374" s="111" t="s">
        <v>443</v>
      </c>
      <c r="E374" s="111" t="s">
        <v>443</v>
      </c>
      <c r="F374" s="109" t="s">
        <v>443</v>
      </c>
      <c r="G374" s="109" t="s">
        <v>443</v>
      </c>
    </row>
    <row r="375" spans="1:7">
      <c r="A375" s="110" t="s">
        <v>473</v>
      </c>
      <c r="B375" s="111">
        <v>0</v>
      </c>
      <c r="C375" s="126" t="s">
        <v>443</v>
      </c>
      <c r="D375" s="111" t="s">
        <v>443</v>
      </c>
      <c r="E375" s="111" t="s">
        <v>443</v>
      </c>
      <c r="F375" s="109" t="s">
        <v>443</v>
      </c>
      <c r="G375" s="109" t="s">
        <v>443</v>
      </c>
    </row>
    <row r="376" spans="1:7">
      <c r="A376" s="110" t="s">
        <v>474</v>
      </c>
      <c r="B376" s="111">
        <v>0</v>
      </c>
      <c r="C376" s="126" t="s">
        <v>443</v>
      </c>
      <c r="D376" s="111" t="s">
        <v>443</v>
      </c>
      <c r="E376" s="111" t="s">
        <v>443</v>
      </c>
      <c r="F376" s="109" t="s">
        <v>443</v>
      </c>
      <c r="G376" s="109" t="s">
        <v>443</v>
      </c>
    </row>
    <row r="377" spans="1:7">
      <c r="A377" s="110" t="s">
        <v>337</v>
      </c>
      <c r="B377" s="111">
        <v>0</v>
      </c>
      <c r="C377" s="126" t="s">
        <v>443</v>
      </c>
      <c r="D377" s="111" t="s">
        <v>443</v>
      </c>
      <c r="E377" s="111" t="s">
        <v>443</v>
      </c>
      <c r="F377" s="109" t="s">
        <v>443</v>
      </c>
      <c r="G377" s="109" t="s">
        <v>443</v>
      </c>
    </row>
    <row r="378" spans="1:7">
      <c r="A378" s="110" t="s">
        <v>476</v>
      </c>
      <c r="B378" s="111">
        <v>0</v>
      </c>
      <c r="C378" s="126" t="s">
        <v>443</v>
      </c>
      <c r="D378" s="111" t="s">
        <v>443</v>
      </c>
      <c r="E378" s="111" t="s">
        <v>443</v>
      </c>
      <c r="F378" s="109" t="s">
        <v>443</v>
      </c>
      <c r="G378" s="109" t="s">
        <v>443</v>
      </c>
    </row>
    <row r="379" spans="1:7">
      <c r="A379" s="110" t="s">
        <v>477</v>
      </c>
      <c r="B379" s="111">
        <v>0</v>
      </c>
      <c r="C379" s="126" t="s">
        <v>443</v>
      </c>
      <c r="D379" s="111" t="s">
        <v>443</v>
      </c>
      <c r="E379" s="111" t="s">
        <v>443</v>
      </c>
      <c r="F379" s="109" t="s">
        <v>443</v>
      </c>
      <c r="G379" s="109" t="s">
        <v>443</v>
      </c>
    </row>
    <row r="380" spans="1:7">
      <c r="A380" s="110" t="s">
        <v>478</v>
      </c>
      <c r="B380" s="111">
        <v>0</v>
      </c>
      <c r="C380" s="126" t="s">
        <v>443</v>
      </c>
      <c r="D380" s="111" t="s">
        <v>443</v>
      </c>
      <c r="E380" s="111" t="s">
        <v>443</v>
      </c>
      <c r="F380" s="109" t="s">
        <v>443</v>
      </c>
      <c r="G380" s="109" t="s">
        <v>443</v>
      </c>
    </row>
    <row r="381" spans="1:7">
      <c r="A381" s="110" t="s">
        <v>479</v>
      </c>
      <c r="B381" s="111">
        <v>0</v>
      </c>
      <c r="C381" s="126" t="s">
        <v>443</v>
      </c>
      <c r="D381" s="111" t="s">
        <v>443</v>
      </c>
      <c r="E381" s="111" t="s">
        <v>443</v>
      </c>
      <c r="F381" s="109" t="s">
        <v>443</v>
      </c>
      <c r="G381" s="109" t="s">
        <v>443</v>
      </c>
    </row>
    <row r="382" spans="1:7">
      <c r="A382" s="110" t="s">
        <v>480</v>
      </c>
      <c r="B382" s="111">
        <v>0</v>
      </c>
      <c r="C382" s="126" t="s">
        <v>443</v>
      </c>
      <c r="D382" s="111" t="s">
        <v>443</v>
      </c>
      <c r="E382" s="111" t="s">
        <v>443</v>
      </c>
      <c r="F382" s="109" t="s">
        <v>443</v>
      </c>
      <c r="G382" s="109" t="s">
        <v>443</v>
      </c>
    </row>
    <row r="383" spans="1:7">
      <c r="A383" s="110" t="s">
        <v>481</v>
      </c>
      <c r="B383" s="111">
        <v>0</v>
      </c>
      <c r="C383" s="126" t="s">
        <v>443</v>
      </c>
      <c r="D383" s="111" t="s">
        <v>443</v>
      </c>
      <c r="E383" s="111" t="s">
        <v>443</v>
      </c>
      <c r="F383" s="109" t="s">
        <v>443</v>
      </c>
      <c r="G383" s="109" t="s">
        <v>443</v>
      </c>
    </row>
    <row r="384" spans="1:7">
      <c r="A384" s="110" t="s">
        <v>482</v>
      </c>
      <c r="B384" s="111">
        <v>0</v>
      </c>
      <c r="C384" s="126" t="s">
        <v>443</v>
      </c>
      <c r="D384" s="111" t="s">
        <v>443</v>
      </c>
      <c r="E384" s="111" t="s">
        <v>443</v>
      </c>
      <c r="F384" s="109" t="s">
        <v>443</v>
      </c>
      <c r="G384" s="109" t="s">
        <v>443</v>
      </c>
    </row>
    <row r="385" spans="1:7">
      <c r="A385" s="110" t="s">
        <v>483</v>
      </c>
      <c r="B385" s="111">
        <v>0</v>
      </c>
      <c r="C385" s="126" t="s">
        <v>443</v>
      </c>
      <c r="D385" s="111" t="s">
        <v>443</v>
      </c>
      <c r="E385" s="111" t="s">
        <v>443</v>
      </c>
      <c r="F385" s="109" t="s">
        <v>443</v>
      </c>
      <c r="G385" s="109" t="s">
        <v>443</v>
      </c>
    </row>
    <row r="386" spans="1:7">
      <c r="A386" s="110" t="s">
        <v>194</v>
      </c>
      <c r="B386" s="111">
        <v>0</v>
      </c>
      <c r="C386" s="126" t="s">
        <v>443</v>
      </c>
      <c r="D386" s="111" t="s">
        <v>443</v>
      </c>
      <c r="E386" s="111" t="s">
        <v>443</v>
      </c>
      <c r="F386" s="109" t="s">
        <v>443</v>
      </c>
      <c r="G386" s="109" t="s">
        <v>443</v>
      </c>
    </row>
    <row r="387" spans="1:7">
      <c r="A387" s="110" t="s">
        <v>484</v>
      </c>
      <c r="B387" s="111">
        <v>0</v>
      </c>
      <c r="C387" s="126" t="s">
        <v>443</v>
      </c>
      <c r="D387" s="111" t="s">
        <v>443</v>
      </c>
      <c r="E387" s="111" t="s">
        <v>443</v>
      </c>
      <c r="F387" s="109" t="s">
        <v>443</v>
      </c>
      <c r="G387" s="109" t="s">
        <v>443</v>
      </c>
    </row>
    <row r="388" spans="1:7">
      <c r="A388" s="110" t="s">
        <v>299</v>
      </c>
      <c r="B388" s="111">
        <v>0</v>
      </c>
      <c r="C388" s="126" t="s">
        <v>443</v>
      </c>
      <c r="D388" s="111" t="s">
        <v>443</v>
      </c>
      <c r="E388" s="111" t="s">
        <v>443</v>
      </c>
      <c r="F388" s="109" t="s">
        <v>443</v>
      </c>
      <c r="G388" s="109" t="s">
        <v>443</v>
      </c>
    </row>
    <row r="389" spans="1:7">
      <c r="A389" s="110" t="s">
        <v>485</v>
      </c>
      <c r="B389" s="111">
        <v>0</v>
      </c>
      <c r="C389" s="126" t="s">
        <v>443</v>
      </c>
      <c r="D389" s="111" t="s">
        <v>443</v>
      </c>
      <c r="E389" s="111" t="s">
        <v>443</v>
      </c>
      <c r="F389" s="109" t="s">
        <v>443</v>
      </c>
      <c r="G389" s="109" t="s">
        <v>443</v>
      </c>
    </row>
    <row r="390" spans="1:7">
      <c r="A390" s="110" t="s">
        <v>486</v>
      </c>
      <c r="B390" s="111">
        <v>0</v>
      </c>
      <c r="C390" s="126" t="s">
        <v>443</v>
      </c>
      <c r="D390" s="111" t="s">
        <v>443</v>
      </c>
      <c r="E390" s="111" t="s">
        <v>443</v>
      </c>
      <c r="F390" s="109" t="s">
        <v>443</v>
      </c>
      <c r="G390" s="109" t="s">
        <v>443</v>
      </c>
    </row>
    <row r="391" spans="1:7">
      <c r="A391" s="110" t="s">
        <v>487</v>
      </c>
      <c r="B391" s="111">
        <v>0</v>
      </c>
      <c r="C391" s="126" t="s">
        <v>443</v>
      </c>
      <c r="D391" s="111" t="s">
        <v>443</v>
      </c>
      <c r="E391" s="111" t="s">
        <v>443</v>
      </c>
      <c r="F391" s="109" t="s">
        <v>443</v>
      </c>
      <c r="G391" s="109" t="s">
        <v>443</v>
      </c>
    </row>
    <row r="392" spans="1:7">
      <c r="A392" s="110" t="s">
        <v>488</v>
      </c>
      <c r="B392" s="111">
        <v>0</v>
      </c>
      <c r="C392" s="126" t="s">
        <v>443</v>
      </c>
      <c r="D392" s="111" t="s">
        <v>443</v>
      </c>
      <c r="E392" s="111" t="s">
        <v>443</v>
      </c>
      <c r="F392" s="109" t="s">
        <v>443</v>
      </c>
      <c r="G392" s="109" t="s">
        <v>443</v>
      </c>
    </row>
    <row r="393" spans="1:7" s="136" customFormat="1">
      <c r="A393" s="110"/>
      <c r="B393" s="111"/>
      <c r="C393" s="126"/>
      <c r="D393" s="111"/>
      <c r="E393" s="111"/>
      <c r="F393" s="109"/>
      <c r="G393" s="109"/>
    </row>
    <row r="394" spans="1:7" ht="53" customHeight="1">
      <c r="A394" s="266" t="s">
        <v>578</v>
      </c>
      <c r="B394" s="267"/>
      <c r="C394" s="267"/>
      <c r="D394" s="267"/>
      <c r="E394" s="267"/>
      <c r="F394" s="267"/>
      <c r="G394" s="267"/>
    </row>
    <row r="395" spans="1:7">
      <c r="A395" s="209"/>
      <c r="B395" s="209"/>
      <c r="C395" s="209"/>
      <c r="D395" s="209"/>
      <c r="E395" s="209"/>
      <c r="F395" s="209"/>
      <c r="G395" s="209"/>
    </row>
    <row r="396" spans="1:7">
      <c r="A396" s="209"/>
      <c r="B396" s="209"/>
      <c r="C396" s="209"/>
      <c r="D396" s="209"/>
      <c r="E396" s="209"/>
      <c r="F396" s="209"/>
      <c r="G396" s="209"/>
    </row>
    <row r="397" spans="1:7">
      <c r="A397" s="209"/>
      <c r="B397" s="209"/>
      <c r="C397" s="209"/>
      <c r="D397" s="209"/>
      <c r="E397" s="209"/>
      <c r="F397" s="209"/>
      <c r="G397" s="209"/>
    </row>
  </sheetData>
  <mergeCells count="1">
    <mergeCell ref="A394:G394"/>
  </mergeCells>
  <phoneticPr fontId="16" type="noConversion"/>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0"/>
  <sheetViews>
    <sheetView workbookViewId="0"/>
  </sheetViews>
  <sheetFormatPr baseColWidth="10" defaultColWidth="12.83203125" defaultRowHeight="12" x14ac:dyDescent="0"/>
  <sheetData>
    <row r="1" spans="1:7">
      <c r="A1" s="107" t="s">
        <v>560</v>
      </c>
      <c r="B1" s="107"/>
      <c r="C1" s="107"/>
      <c r="D1" s="107"/>
      <c r="E1" s="107"/>
      <c r="F1" s="107"/>
      <c r="G1" s="107"/>
    </row>
    <row r="2" spans="1:7" s="136" customFormat="1">
      <c r="A2" s="107"/>
      <c r="B2" s="107"/>
      <c r="C2" s="107"/>
      <c r="D2" s="107"/>
      <c r="E2" s="107"/>
      <c r="F2" s="107"/>
      <c r="G2" s="107"/>
    </row>
    <row r="3" spans="1:7">
      <c r="A3" s="120" t="s">
        <v>106</v>
      </c>
      <c r="B3" s="120" t="s">
        <v>108</v>
      </c>
      <c r="C3" s="120" t="s">
        <v>109</v>
      </c>
      <c r="D3" s="120" t="s">
        <v>110</v>
      </c>
      <c r="E3" s="120" t="s">
        <v>111</v>
      </c>
      <c r="F3" s="122" t="s">
        <v>538</v>
      </c>
      <c r="G3" s="121" t="s">
        <v>114</v>
      </c>
    </row>
    <row r="4" spans="1:7">
      <c r="A4" s="143" t="s">
        <v>398</v>
      </c>
      <c r="B4" s="111">
        <v>303.08571853963798</v>
      </c>
      <c r="C4" s="111">
        <v>-2.9944881719929302</v>
      </c>
      <c r="D4" s="111">
        <v>0.19491648977846299</v>
      </c>
      <c r="E4" s="111">
        <v>15.362928890194899</v>
      </c>
      <c r="F4" s="109">
        <v>2.9016402274929502E-53</v>
      </c>
      <c r="G4" s="109">
        <v>8.7078223227063307E-50</v>
      </c>
    </row>
    <row r="5" spans="1:7">
      <c r="A5" s="143" t="s">
        <v>122</v>
      </c>
      <c r="B5" s="111">
        <v>2011.7582866487301</v>
      </c>
      <c r="C5" s="111">
        <v>1.2945899712492499</v>
      </c>
      <c r="D5" s="111">
        <v>0.19864301132012699</v>
      </c>
      <c r="E5" s="111">
        <v>-6.5171684754764998</v>
      </c>
      <c r="F5" s="109">
        <v>7.1646941001875804E-11</v>
      </c>
      <c r="G5" s="109">
        <v>2.0477378090155199E-8</v>
      </c>
    </row>
    <row r="6" spans="1:7">
      <c r="A6" s="143" t="s">
        <v>120</v>
      </c>
      <c r="B6" s="111">
        <v>3721.4714187341201</v>
      </c>
      <c r="C6" s="111">
        <v>0.63142722859453504</v>
      </c>
      <c r="D6" s="111">
        <v>0.15936873133267501</v>
      </c>
      <c r="E6" s="111">
        <v>-3.96205217494302</v>
      </c>
      <c r="F6" s="109">
        <v>7.4308296133288499E-5</v>
      </c>
      <c r="G6" s="109">
        <v>5.4349372574619501E-3</v>
      </c>
    </row>
    <row r="7" spans="1:7">
      <c r="A7" s="143" t="s">
        <v>319</v>
      </c>
      <c r="B7" s="111">
        <v>24.668337358147799</v>
      </c>
      <c r="C7" s="111">
        <v>-0.64237978720908095</v>
      </c>
      <c r="D7" s="111">
        <v>0.16468817548311901</v>
      </c>
      <c r="E7" s="111">
        <v>3.90058232975522</v>
      </c>
      <c r="F7" s="109">
        <v>9.5961584591453301E-5</v>
      </c>
      <c r="G7" s="109">
        <v>6.6585136499179498E-3</v>
      </c>
    </row>
    <row r="8" spans="1:7">
      <c r="A8" s="110" t="s">
        <v>172</v>
      </c>
      <c r="B8" s="111">
        <v>22.445496009591</v>
      </c>
      <c r="C8" s="111">
        <v>-0.43414589394815301</v>
      </c>
      <c r="D8" s="111">
        <v>0.143209421490466</v>
      </c>
      <c r="E8" s="111">
        <v>3.0315456164108201</v>
      </c>
      <c r="F8" s="109">
        <v>2.4330515417703702E-3</v>
      </c>
      <c r="G8" s="109">
        <v>6.5892782902917807E-2</v>
      </c>
    </row>
    <row r="9" spans="1:7">
      <c r="A9" s="110" t="s">
        <v>115</v>
      </c>
      <c r="B9" s="111">
        <v>293.73111921397998</v>
      </c>
      <c r="C9" s="111">
        <v>-0.56760534948411001</v>
      </c>
      <c r="D9" s="111">
        <v>0.21081231425666699</v>
      </c>
      <c r="E9" s="111">
        <v>2.6924677122658101</v>
      </c>
      <c r="F9" s="109">
        <v>7.0925402704534396E-3</v>
      </c>
      <c r="G9" s="109">
        <v>0.12688353711851399</v>
      </c>
    </row>
    <row r="10" spans="1:7">
      <c r="A10" s="110" t="s">
        <v>95</v>
      </c>
      <c r="B10" s="111">
        <v>5895.8540868906402</v>
      </c>
      <c r="C10" s="111">
        <v>0.36109320330611</v>
      </c>
      <c r="D10" s="111">
        <v>0.134697050170906</v>
      </c>
      <c r="E10" s="111">
        <v>-2.6807803351888499</v>
      </c>
      <c r="F10" s="109">
        <v>7.3450713603934502E-3</v>
      </c>
      <c r="G10" s="109">
        <v>0.129853073063568</v>
      </c>
    </row>
    <row r="11" spans="1:7">
      <c r="A11" s="110" t="s">
        <v>207</v>
      </c>
      <c r="B11" s="111">
        <v>36.629331596813401</v>
      </c>
      <c r="C11" s="111">
        <v>0.360866760744536</v>
      </c>
      <c r="D11" s="111">
        <v>0.14727845317802099</v>
      </c>
      <c r="E11" s="111">
        <v>-2.4502345927570599</v>
      </c>
      <c r="F11" s="109">
        <v>1.42763167455213E-2</v>
      </c>
      <c r="G11" s="109">
        <v>0.19630344354322701</v>
      </c>
    </row>
    <row r="12" spans="1:7">
      <c r="A12" s="110" t="s">
        <v>352</v>
      </c>
      <c r="B12" s="111">
        <v>44.2283501267368</v>
      </c>
      <c r="C12" s="111">
        <v>0.47689194854593298</v>
      </c>
      <c r="D12" s="111">
        <v>0.199053319242876</v>
      </c>
      <c r="E12" s="111">
        <v>-2.3958000316691601</v>
      </c>
      <c r="F12" s="109">
        <v>1.6584135202104999E-2</v>
      </c>
      <c r="G12" s="109">
        <v>0.21314342501720401</v>
      </c>
    </row>
    <row r="13" spans="1:7">
      <c r="A13" s="110" t="s">
        <v>166</v>
      </c>
      <c r="B13" s="111">
        <v>129.12718964230601</v>
      </c>
      <c r="C13" s="111">
        <v>0.433315821877925</v>
      </c>
      <c r="D13" s="111">
        <v>0.18258906712576001</v>
      </c>
      <c r="E13" s="111">
        <v>-2.3731750684693198</v>
      </c>
      <c r="F13" s="109">
        <v>1.7635902625040199E-2</v>
      </c>
      <c r="G13" s="109">
        <v>0.22052226574060599</v>
      </c>
    </row>
    <row r="14" spans="1:7">
      <c r="A14" s="110" t="s">
        <v>227</v>
      </c>
      <c r="B14" s="111">
        <v>151.53228851279499</v>
      </c>
      <c r="C14" s="111">
        <v>0.47715110738222399</v>
      </c>
      <c r="D14" s="111">
        <v>0.20551970354421301</v>
      </c>
      <c r="E14" s="111">
        <v>-2.32168059389778</v>
      </c>
      <c r="F14" s="109">
        <v>2.02501406432322E-2</v>
      </c>
      <c r="G14" s="109">
        <v>0.240239151635908</v>
      </c>
    </row>
    <row r="15" spans="1:7">
      <c r="A15" s="110" t="s">
        <v>168</v>
      </c>
      <c r="B15" s="111">
        <v>402.37203713223499</v>
      </c>
      <c r="C15" s="111">
        <v>0.43570652772679103</v>
      </c>
      <c r="D15" s="111">
        <v>0.19045476250868801</v>
      </c>
      <c r="E15" s="111">
        <v>-2.2877166314332298</v>
      </c>
      <c r="F15" s="109">
        <v>2.2154028526711899E-2</v>
      </c>
      <c r="G15" s="109">
        <v>0.25223652819789899</v>
      </c>
    </row>
    <row r="16" spans="1:7">
      <c r="A16" s="110" t="s">
        <v>274</v>
      </c>
      <c r="B16" s="111">
        <v>11.731556438742199</v>
      </c>
      <c r="C16" s="111">
        <v>0.248192914525661</v>
      </c>
      <c r="D16" s="111">
        <v>0.113938834856983</v>
      </c>
      <c r="E16" s="111">
        <v>-2.1782995660539699</v>
      </c>
      <c r="F16" s="109">
        <v>2.93837414644296E-2</v>
      </c>
      <c r="G16" s="109">
        <v>0.29180600779132898</v>
      </c>
    </row>
    <row r="17" spans="1:7">
      <c r="A17" s="110" t="s">
        <v>89</v>
      </c>
      <c r="B17" s="111">
        <v>50245.3828973583</v>
      </c>
      <c r="C17" s="111">
        <v>-0.276957090416384</v>
      </c>
      <c r="D17" s="111">
        <v>0.12818950231637</v>
      </c>
      <c r="E17" s="111">
        <v>2.1605286346526</v>
      </c>
      <c r="F17" s="109">
        <v>3.07317693542664E-2</v>
      </c>
      <c r="G17" s="109">
        <v>0.29950066666696401</v>
      </c>
    </row>
    <row r="18" spans="1:7">
      <c r="A18" s="110" t="s">
        <v>136</v>
      </c>
      <c r="B18" s="111">
        <v>54.446468894324397</v>
      </c>
      <c r="C18" s="111">
        <v>-0.42132012389638901</v>
      </c>
      <c r="D18" s="111">
        <v>0.20774546645035799</v>
      </c>
      <c r="E18" s="111">
        <v>2.0280592934001098</v>
      </c>
      <c r="F18" s="109">
        <v>4.2554196817071198E-2</v>
      </c>
      <c r="G18" s="109">
        <v>0.35689324193529798</v>
      </c>
    </row>
    <row r="19" spans="1:7">
      <c r="A19" s="110" t="s">
        <v>269</v>
      </c>
      <c r="B19" s="111">
        <v>156.821353791083</v>
      </c>
      <c r="C19" s="111">
        <v>0.382885156531171</v>
      </c>
      <c r="D19" s="111">
        <v>0.194236998445387</v>
      </c>
      <c r="E19" s="111">
        <v>-1.97122669520052</v>
      </c>
      <c r="F19" s="109">
        <v>4.8697951765636897E-2</v>
      </c>
      <c r="G19" s="109">
        <v>0.38418765638298202</v>
      </c>
    </row>
    <row r="20" spans="1:7">
      <c r="A20" s="110" t="s">
        <v>129</v>
      </c>
      <c r="B20" s="111">
        <v>104.540887712304</v>
      </c>
      <c r="C20" s="111">
        <v>0.39598749293008001</v>
      </c>
      <c r="D20" s="111">
        <v>0.20200517126033901</v>
      </c>
      <c r="E20" s="111">
        <v>-1.9602839395618299</v>
      </c>
      <c r="F20" s="109">
        <v>4.9962612137668803E-2</v>
      </c>
      <c r="G20" s="109">
        <v>0.39061844590907702</v>
      </c>
    </row>
    <row r="21" spans="1:7">
      <c r="A21" s="110" t="s">
        <v>351</v>
      </c>
      <c r="B21" s="111">
        <v>52.568307828808202</v>
      </c>
      <c r="C21" s="111">
        <v>0.226651471282275</v>
      </c>
      <c r="D21" s="111">
        <v>0.11765942478328099</v>
      </c>
      <c r="E21" s="111">
        <v>-1.9263350275572799</v>
      </c>
      <c r="F21" s="109">
        <v>5.40625544261185E-2</v>
      </c>
      <c r="G21" s="109">
        <v>0.407642527218044</v>
      </c>
    </row>
    <row r="22" spans="1:7">
      <c r="A22" s="110" t="s">
        <v>105</v>
      </c>
      <c r="B22" s="111">
        <v>2965.34729324925</v>
      </c>
      <c r="C22" s="111">
        <v>0.31035475584007799</v>
      </c>
      <c r="D22" s="111">
        <v>0.16732774490034399</v>
      </c>
      <c r="E22" s="111">
        <v>-1.85477164008227</v>
      </c>
      <c r="F22" s="109">
        <v>6.3628843489012904E-2</v>
      </c>
      <c r="G22" s="109">
        <v>0.44507348717292</v>
      </c>
    </row>
    <row r="23" spans="1:7">
      <c r="A23" s="110" t="s">
        <v>199</v>
      </c>
      <c r="B23" s="111">
        <v>7.9181707286941601</v>
      </c>
      <c r="C23" s="111">
        <v>0.18390511834073001</v>
      </c>
      <c r="D23" s="111">
        <v>0.100042316838929</v>
      </c>
      <c r="E23" s="111">
        <v>-1.83827328426251</v>
      </c>
      <c r="F23" s="109">
        <v>6.6022145729152396E-2</v>
      </c>
      <c r="G23" s="109">
        <v>0.45050003970032299</v>
      </c>
    </row>
    <row r="24" spans="1:7">
      <c r="A24" s="110" t="s">
        <v>104</v>
      </c>
      <c r="B24" s="111">
        <v>4202.6120725255296</v>
      </c>
      <c r="C24" s="111">
        <v>0.27953186089939602</v>
      </c>
      <c r="D24" s="111">
        <v>0.15279538612114901</v>
      </c>
      <c r="E24" s="111">
        <v>-1.82945223671715</v>
      </c>
      <c r="F24" s="109">
        <v>6.7331888328335698E-2</v>
      </c>
      <c r="G24" s="109">
        <v>0.45322751284761897</v>
      </c>
    </row>
    <row r="25" spans="1:7">
      <c r="A25" s="110" t="s">
        <v>183</v>
      </c>
      <c r="B25" s="111">
        <v>28.372124488571501</v>
      </c>
      <c r="C25" s="111">
        <v>-0.31263833187644702</v>
      </c>
      <c r="D25" s="111">
        <v>0.170891667521856</v>
      </c>
      <c r="E25" s="111">
        <v>1.82945333970986</v>
      </c>
      <c r="F25" s="109">
        <v>6.7331723229829402E-2</v>
      </c>
      <c r="G25" s="109">
        <v>0.45322751284761897</v>
      </c>
    </row>
    <row r="26" spans="1:7">
      <c r="A26" s="110" t="s">
        <v>152</v>
      </c>
      <c r="B26" s="111">
        <v>940.59402825480095</v>
      </c>
      <c r="C26" s="111">
        <v>0.270990230204746</v>
      </c>
      <c r="D26" s="111">
        <v>0.15550357693955899</v>
      </c>
      <c r="E26" s="111">
        <v>-1.74266235888628</v>
      </c>
      <c r="F26" s="109">
        <v>8.13926103634314E-2</v>
      </c>
      <c r="G26" s="109">
        <v>0.49442193438673798</v>
      </c>
    </row>
    <row r="27" spans="1:7">
      <c r="A27" s="110" t="s">
        <v>300</v>
      </c>
      <c r="B27" s="111">
        <v>34.785661915315401</v>
      </c>
      <c r="C27" s="111">
        <v>0.23733487614160201</v>
      </c>
      <c r="D27" s="111">
        <v>0.141363892526297</v>
      </c>
      <c r="E27" s="111">
        <v>-1.67889318764657</v>
      </c>
      <c r="F27" s="109">
        <v>9.3172862454894506E-2</v>
      </c>
      <c r="G27" s="109">
        <v>0.52729337487125405</v>
      </c>
    </row>
    <row r="28" spans="1:7">
      <c r="A28" s="110" t="s">
        <v>192</v>
      </c>
      <c r="B28" s="111">
        <v>1263.39525495156</v>
      </c>
      <c r="C28" s="111">
        <v>0.22277280572206601</v>
      </c>
      <c r="D28" s="111">
        <v>0.14007366333908899</v>
      </c>
      <c r="E28" s="111">
        <v>-1.59039751236305</v>
      </c>
      <c r="F28" s="109">
        <v>0.111745230720802</v>
      </c>
      <c r="G28" s="109">
        <v>0.57567367035319505</v>
      </c>
    </row>
    <row r="29" spans="1:7">
      <c r="A29" s="110" t="s">
        <v>92</v>
      </c>
      <c r="B29" s="111">
        <v>1117.57818412952</v>
      </c>
      <c r="C29" s="111">
        <v>0.20803399756729099</v>
      </c>
      <c r="D29" s="111">
        <v>0.13677022077640399</v>
      </c>
      <c r="E29" s="111">
        <v>-1.5210474647649399</v>
      </c>
      <c r="F29" s="109">
        <v>0.12824792658939199</v>
      </c>
      <c r="G29" s="109">
        <v>0.609139676886291</v>
      </c>
    </row>
    <row r="30" spans="1:7">
      <c r="A30" s="110" t="s">
        <v>113</v>
      </c>
      <c r="B30" s="111">
        <v>150.381200328403</v>
      </c>
      <c r="C30" s="111">
        <v>0.27854071519167301</v>
      </c>
      <c r="D30" s="111">
        <v>0.18604590141528499</v>
      </c>
      <c r="E30" s="111">
        <v>-1.4971612546837201</v>
      </c>
      <c r="F30" s="109">
        <v>0.13435130427903999</v>
      </c>
      <c r="G30" s="109">
        <v>0.62076715033317997</v>
      </c>
    </row>
    <row r="31" spans="1:7">
      <c r="A31" s="110" t="s">
        <v>96</v>
      </c>
      <c r="B31" s="111">
        <v>1581.54846878286</v>
      </c>
      <c r="C31" s="111">
        <v>-0.22637024239766501</v>
      </c>
      <c r="D31" s="111">
        <v>0.15308341950173501</v>
      </c>
      <c r="E31" s="111">
        <v>1.4787378223877401</v>
      </c>
      <c r="F31" s="109">
        <v>0.13921039949040001</v>
      </c>
      <c r="G31" s="109">
        <v>0.628935504509884</v>
      </c>
    </row>
    <row r="32" spans="1:7">
      <c r="A32" s="110" t="s">
        <v>132</v>
      </c>
      <c r="B32" s="111">
        <v>36.193936209707303</v>
      </c>
      <c r="C32" s="111">
        <v>0.27972419923042602</v>
      </c>
      <c r="D32" s="111">
        <v>0.19153596255552399</v>
      </c>
      <c r="E32" s="111">
        <v>-1.46042651989877</v>
      </c>
      <c r="F32" s="109">
        <v>0.14417288864903299</v>
      </c>
      <c r="G32" s="109">
        <v>0.63879420746756799</v>
      </c>
    </row>
    <row r="33" spans="1:7">
      <c r="A33" s="110" t="s">
        <v>213</v>
      </c>
      <c r="B33" s="111">
        <v>9.3592008452981599</v>
      </c>
      <c r="C33" s="111">
        <v>0.18103879043827101</v>
      </c>
      <c r="D33" s="111">
        <v>0.132726178326106</v>
      </c>
      <c r="E33" s="111">
        <v>-1.3640021337272501</v>
      </c>
      <c r="F33" s="109">
        <v>0.17256689412205001</v>
      </c>
      <c r="G33" s="109">
        <v>0.68729031089617998</v>
      </c>
    </row>
    <row r="34" spans="1:7">
      <c r="A34" s="110" t="s">
        <v>91</v>
      </c>
      <c r="B34" s="111">
        <v>145.99833025097101</v>
      </c>
      <c r="C34" s="111">
        <v>-0.27486959893503898</v>
      </c>
      <c r="D34" s="111">
        <v>0.20266631981929201</v>
      </c>
      <c r="E34" s="111">
        <v>1.3562667895688201</v>
      </c>
      <c r="F34" s="109">
        <v>0.175014298110518</v>
      </c>
      <c r="G34" s="109">
        <v>0.69014288069058705</v>
      </c>
    </row>
    <row r="35" spans="1:7">
      <c r="A35" s="110" t="s">
        <v>127</v>
      </c>
      <c r="B35" s="111">
        <v>21.088307721379099</v>
      </c>
      <c r="C35" s="111">
        <v>0.22958727331805201</v>
      </c>
      <c r="D35" s="111">
        <v>0.169692092589149</v>
      </c>
      <c r="E35" s="111">
        <v>-1.3529638877983401</v>
      </c>
      <c r="F35" s="109">
        <v>0.17606716738060299</v>
      </c>
      <c r="G35" s="109">
        <v>0.69255074440366904</v>
      </c>
    </row>
    <row r="36" spans="1:7">
      <c r="A36" s="110" t="s">
        <v>179</v>
      </c>
      <c r="B36" s="111">
        <v>58.622951643323397</v>
      </c>
      <c r="C36" s="111">
        <v>0.27743181155015001</v>
      </c>
      <c r="D36" s="111">
        <v>0.20615951343324901</v>
      </c>
      <c r="E36" s="111">
        <v>-1.3457143302774499</v>
      </c>
      <c r="F36" s="109">
        <v>0.17839466303801499</v>
      </c>
      <c r="G36" s="109">
        <v>0.69685570748467096</v>
      </c>
    </row>
    <row r="37" spans="1:7">
      <c r="A37" s="110" t="s">
        <v>279</v>
      </c>
      <c r="B37" s="111">
        <v>28.161009570796001</v>
      </c>
      <c r="C37" s="111">
        <v>0.17371293621341699</v>
      </c>
      <c r="D37" s="111">
        <v>0.139542699841531</v>
      </c>
      <c r="E37" s="111">
        <v>-1.24487297730867</v>
      </c>
      <c r="F37" s="109">
        <v>0.213178445415803</v>
      </c>
      <c r="G37" s="109">
        <v>0.74220638279253803</v>
      </c>
    </row>
    <row r="38" spans="1:7">
      <c r="A38" s="110" t="s">
        <v>349</v>
      </c>
      <c r="B38" s="111">
        <v>22.894929643125401</v>
      </c>
      <c r="C38" s="111">
        <v>-0.19407674581140599</v>
      </c>
      <c r="D38" s="111">
        <v>0.16020848300753099</v>
      </c>
      <c r="E38" s="111">
        <v>1.2114011828092901</v>
      </c>
      <c r="F38" s="109">
        <v>0.22574168628976399</v>
      </c>
      <c r="G38" s="109">
        <v>0.75642036023981196</v>
      </c>
    </row>
    <row r="39" spans="1:7">
      <c r="A39" s="110" t="s">
        <v>369</v>
      </c>
      <c r="B39" s="111">
        <v>7.7855811917978599</v>
      </c>
      <c r="C39" s="111">
        <v>0.14976837922619299</v>
      </c>
      <c r="D39" s="111">
        <v>0.124378461367408</v>
      </c>
      <c r="E39" s="111">
        <v>-1.2041343620081</v>
      </c>
      <c r="F39" s="109">
        <v>0.22853765058029701</v>
      </c>
      <c r="G39" s="109">
        <v>0.75925768512099601</v>
      </c>
    </row>
    <row r="40" spans="1:7">
      <c r="A40" s="110" t="s">
        <v>329</v>
      </c>
      <c r="B40" s="111">
        <v>29.3767218168922</v>
      </c>
      <c r="C40" s="111">
        <v>-0.206853561211122</v>
      </c>
      <c r="D40" s="111">
        <v>0.179776938898147</v>
      </c>
      <c r="E40" s="111">
        <v>1.15061232257557</v>
      </c>
      <c r="F40" s="109">
        <v>0.24989176121183801</v>
      </c>
      <c r="G40" s="109">
        <v>0.77800194257517696</v>
      </c>
    </row>
    <row r="41" spans="1:7">
      <c r="A41" s="110" t="s">
        <v>241</v>
      </c>
      <c r="B41" s="111">
        <v>111.02971744643099</v>
      </c>
      <c r="C41" s="111">
        <v>-0.23638411156264799</v>
      </c>
      <c r="D41" s="111">
        <v>0.20732800886927599</v>
      </c>
      <c r="E41" s="111">
        <v>1.14014557344103</v>
      </c>
      <c r="F41" s="109">
        <v>0.25422565799434499</v>
      </c>
      <c r="G41" s="109">
        <v>0.78169180291089202</v>
      </c>
    </row>
    <row r="42" spans="1:7">
      <c r="A42" s="110" t="s">
        <v>159</v>
      </c>
      <c r="B42" s="111">
        <v>64.905112945410494</v>
      </c>
      <c r="C42" s="111">
        <v>0.237719856192322</v>
      </c>
      <c r="D42" s="111">
        <v>0.209055520533174</v>
      </c>
      <c r="E42" s="111">
        <v>-1.1371135073881</v>
      </c>
      <c r="F42" s="109">
        <v>0.255490837986798</v>
      </c>
      <c r="G42" s="109">
        <v>0.78254457134901301</v>
      </c>
    </row>
    <row r="43" spans="1:7">
      <c r="A43" s="110" t="s">
        <v>190</v>
      </c>
      <c r="B43" s="111">
        <v>23.3913384267812</v>
      </c>
      <c r="C43" s="111">
        <v>0.155681193183212</v>
      </c>
      <c r="D43" s="111">
        <v>0.13941001097845701</v>
      </c>
      <c r="E43" s="111">
        <v>-1.1167145895087101</v>
      </c>
      <c r="F43" s="109">
        <v>0.26411637777651598</v>
      </c>
      <c r="G43" s="109">
        <v>0.79103118733266098</v>
      </c>
    </row>
    <row r="44" spans="1:7">
      <c r="A44" s="110" t="s">
        <v>100</v>
      </c>
      <c r="B44" s="111">
        <v>3238.6312987311098</v>
      </c>
      <c r="C44" s="111">
        <v>0.14539903157394399</v>
      </c>
      <c r="D44" s="111">
        <v>0.131269325930058</v>
      </c>
      <c r="E44" s="111">
        <v>-1.1076390508123399</v>
      </c>
      <c r="F44" s="109">
        <v>0.26801773133698098</v>
      </c>
      <c r="G44" s="109">
        <v>0.794725676853969</v>
      </c>
    </row>
    <row r="45" spans="1:7">
      <c r="A45" s="110" t="s">
        <v>123</v>
      </c>
      <c r="B45" s="111">
        <v>306.31947749198798</v>
      </c>
      <c r="C45" s="111">
        <v>0.221690721142317</v>
      </c>
      <c r="D45" s="111">
        <v>0.20074337125769101</v>
      </c>
      <c r="E45" s="111">
        <v>-1.10434889955961</v>
      </c>
      <c r="F45" s="109">
        <v>0.26944181839683501</v>
      </c>
      <c r="G45" s="109">
        <v>0.794725676853969</v>
      </c>
    </row>
    <row r="46" spans="1:7">
      <c r="A46" s="110" t="s">
        <v>411</v>
      </c>
      <c r="B46" s="111">
        <v>16.3901766789871</v>
      </c>
      <c r="C46" s="111">
        <v>-0.17768951727253701</v>
      </c>
      <c r="D46" s="111">
        <v>0.16109319912438</v>
      </c>
      <c r="E46" s="111">
        <v>1.10302308376993</v>
      </c>
      <c r="F46" s="109">
        <v>0.27001714076185401</v>
      </c>
      <c r="G46" s="109">
        <v>0.794725676853969</v>
      </c>
    </row>
    <row r="47" spans="1:7">
      <c r="A47" s="110" t="s">
        <v>103</v>
      </c>
      <c r="B47" s="111">
        <v>281.86278933689499</v>
      </c>
      <c r="C47" s="111">
        <v>-0.20058875497578599</v>
      </c>
      <c r="D47" s="111">
        <v>0.18557232604030999</v>
      </c>
      <c r="E47" s="111">
        <v>1.0809195490291701</v>
      </c>
      <c r="F47" s="109">
        <v>0.27973290188142202</v>
      </c>
      <c r="G47" s="109">
        <v>0.80629403294928903</v>
      </c>
    </row>
    <row r="48" spans="1:7">
      <c r="A48" s="110" t="s">
        <v>316</v>
      </c>
      <c r="B48" s="111">
        <v>10.1709612215143</v>
      </c>
      <c r="C48" s="111">
        <v>-0.14930613710274099</v>
      </c>
      <c r="D48" s="111">
        <v>0.138288597644314</v>
      </c>
      <c r="E48" s="111">
        <v>1.07967062828104</v>
      </c>
      <c r="F48" s="109">
        <v>0.280288877796317</v>
      </c>
      <c r="G48" s="109">
        <v>0.80649633086500705</v>
      </c>
    </row>
    <row r="49" spans="1:7">
      <c r="A49" s="110" t="s">
        <v>380</v>
      </c>
      <c r="B49" s="111">
        <v>8.3082678442209197</v>
      </c>
      <c r="C49" s="111">
        <v>-0.12764128650061099</v>
      </c>
      <c r="D49" s="111">
        <v>0.121619889358466</v>
      </c>
      <c r="E49" s="111">
        <v>1.04950997056408</v>
      </c>
      <c r="F49" s="109">
        <v>0.29394346874556898</v>
      </c>
      <c r="G49" s="109">
        <v>0.81842979723792997</v>
      </c>
    </row>
    <row r="50" spans="1:7">
      <c r="A50" s="110" t="s">
        <v>426</v>
      </c>
      <c r="B50" s="111">
        <v>8.3082678442209197</v>
      </c>
      <c r="C50" s="111">
        <v>-0.12764128650061099</v>
      </c>
      <c r="D50" s="111">
        <v>0.121619889358466</v>
      </c>
      <c r="E50" s="111">
        <v>1.04950997056408</v>
      </c>
      <c r="F50" s="109">
        <v>0.29394346874556898</v>
      </c>
      <c r="G50" s="109">
        <v>0.81842979723792997</v>
      </c>
    </row>
    <row r="51" spans="1:7">
      <c r="A51" s="110" t="s">
        <v>117</v>
      </c>
      <c r="B51" s="111">
        <v>900.72549460536595</v>
      </c>
      <c r="C51" s="111">
        <v>-0.219689701025363</v>
      </c>
      <c r="D51" s="111">
        <v>0.209863159608838</v>
      </c>
      <c r="E51" s="111">
        <v>1.0468235655788301</v>
      </c>
      <c r="F51" s="109">
        <v>0.295180959511118</v>
      </c>
      <c r="G51" s="109">
        <v>0.81865669940419705</v>
      </c>
    </row>
    <row r="52" spans="1:7">
      <c r="A52" s="110" t="s">
        <v>364</v>
      </c>
      <c r="B52" s="111">
        <v>88.372060926919701</v>
      </c>
      <c r="C52" s="111">
        <v>-0.208616499943483</v>
      </c>
      <c r="D52" s="111">
        <v>0.210790611262064</v>
      </c>
      <c r="E52" s="111">
        <v>0.98968591956935803</v>
      </c>
      <c r="F52" s="109">
        <v>0.322327659342101</v>
      </c>
      <c r="G52" s="109">
        <v>0.83654823251801402</v>
      </c>
    </row>
    <row r="53" spans="1:7">
      <c r="A53" s="110" t="s">
        <v>262</v>
      </c>
      <c r="B53" s="111">
        <v>54.670990743488403</v>
      </c>
      <c r="C53" s="111">
        <v>-0.198708399798918</v>
      </c>
      <c r="D53" s="111">
        <v>0.205665781634981</v>
      </c>
      <c r="E53" s="111">
        <v>0.966171417623512</v>
      </c>
      <c r="F53" s="109">
        <v>0.33395841263262699</v>
      </c>
      <c r="G53" s="109">
        <v>0.84425588699411802</v>
      </c>
    </row>
    <row r="54" spans="1:7">
      <c r="A54" s="110" t="s">
        <v>164</v>
      </c>
      <c r="B54" s="111">
        <v>32.004046841309297</v>
      </c>
      <c r="C54" s="111">
        <v>0.177146264402331</v>
      </c>
      <c r="D54" s="111">
        <v>0.18778589448647701</v>
      </c>
      <c r="E54" s="111">
        <v>-0.94334169713203697</v>
      </c>
      <c r="F54" s="109">
        <v>0.34550615442474197</v>
      </c>
      <c r="G54" s="109">
        <v>0.85516401009310095</v>
      </c>
    </row>
    <row r="55" spans="1:7">
      <c r="A55" s="110" t="s">
        <v>124</v>
      </c>
      <c r="B55" s="111">
        <v>214.132817003893</v>
      </c>
      <c r="C55" s="111">
        <v>0.18398962320756099</v>
      </c>
      <c r="D55" s="111">
        <v>0.19899535251303699</v>
      </c>
      <c r="E55" s="111">
        <v>-0.92459256401732703</v>
      </c>
      <c r="F55" s="109">
        <v>0.35517788245582499</v>
      </c>
      <c r="G55" s="109">
        <v>0.86448910767842901</v>
      </c>
    </row>
    <row r="56" spans="1:7">
      <c r="A56" s="110" t="s">
        <v>307</v>
      </c>
      <c r="B56" s="111">
        <v>27.0442269077679</v>
      </c>
      <c r="C56" s="111">
        <v>-0.171569225213759</v>
      </c>
      <c r="D56" s="111">
        <v>0.18553792772508501</v>
      </c>
      <c r="E56" s="111">
        <v>0.92471241496227297</v>
      </c>
      <c r="F56" s="109">
        <v>0.35511551981574802</v>
      </c>
      <c r="G56" s="109">
        <v>0.86448910767842901</v>
      </c>
    </row>
    <row r="57" spans="1:7">
      <c r="A57" s="110" t="s">
        <v>333</v>
      </c>
      <c r="B57" s="111">
        <v>976.54724823066601</v>
      </c>
      <c r="C57" s="111">
        <v>0.144872205135233</v>
      </c>
      <c r="D57" s="111">
        <v>0.15690260145392901</v>
      </c>
      <c r="E57" s="111">
        <v>-0.92332570520044699</v>
      </c>
      <c r="F57" s="109">
        <v>0.35583749600992098</v>
      </c>
      <c r="G57" s="109">
        <v>0.86514379555084397</v>
      </c>
    </row>
    <row r="58" spans="1:7">
      <c r="A58" s="110" t="s">
        <v>388</v>
      </c>
      <c r="B58" s="111">
        <v>12.5955717967111</v>
      </c>
      <c r="C58" s="111">
        <v>-0.124332025523226</v>
      </c>
      <c r="D58" s="111">
        <v>0.13560975252802801</v>
      </c>
      <c r="E58" s="111">
        <v>0.91683690299139198</v>
      </c>
      <c r="F58" s="109">
        <v>0.35922811171659802</v>
      </c>
      <c r="G58" s="109">
        <v>0.86727233432400896</v>
      </c>
    </row>
    <row r="59" spans="1:7">
      <c r="A59" s="110" t="s">
        <v>93</v>
      </c>
      <c r="B59" s="111">
        <v>112.76060382843799</v>
      </c>
      <c r="C59" s="111">
        <v>-0.190110525285066</v>
      </c>
      <c r="D59" s="111">
        <v>0.20960466213224299</v>
      </c>
      <c r="E59" s="111">
        <v>0.90699569060693097</v>
      </c>
      <c r="F59" s="109">
        <v>0.36440907610778001</v>
      </c>
      <c r="G59" s="109">
        <v>0.86929140689065099</v>
      </c>
    </row>
    <row r="60" spans="1:7">
      <c r="A60" s="110" t="s">
        <v>244</v>
      </c>
      <c r="B60" s="111">
        <v>53.394284452399397</v>
      </c>
      <c r="C60" s="111">
        <v>0.178221295802447</v>
      </c>
      <c r="D60" s="111">
        <v>0.20471053452062701</v>
      </c>
      <c r="E60" s="111">
        <v>-0.87060148721603603</v>
      </c>
      <c r="F60" s="109">
        <v>0.38397178415309502</v>
      </c>
      <c r="G60" s="109">
        <v>0.88083130927347597</v>
      </c>
    </row>
    <row r="61" spans="1:7">
      <c r="A61" s="110" t="s">
        <v>119</v>
      </c>
      <c r="B61" s="111">
        <v>66.997088501052303</v>
      </c>
      <c r="C61" s="111">
        <v>0.13805125835368201</v>
      </c>
      <c r="D61" s="111">
        <v>0.16261559246176399</v>
      </c>
      <c r="E61" s="111">
        <v>-0.84894232012924498</v>
      </c>
      <c r="F61" s="109">
        <v>0.39591338858307201</v>
      </c>
      <c r="G61" s="109">
        <v>0.88551226319194998</v>
      </c>
    </row>
    <row r="62" spans="1:7">
      <c r="A62" s="110" t="s">
        <v>265</v>
      </c>
      <c r="B62" s="111">
        <v>7.8380996047804299</v>
      </c>
      <c r="C62" s="111">
        <v>7.5930309992632006E-2</v>
      </c>
      <c r="D62" s="111">
        <v>8.9680723000495094E-2</v>
      </c>
      <c r="E62" s="111">
        <v>-0.84667370480736204</v>
      </c>
      <c r="F62" s="109">
        <v>0.397177019211988</v>
      </c>
      <c r="G62" s="109">
        <v>0.88565533971390298</v>
      </c>
    </row>
    <row r="63" spans="1:7">
      <c r="A63" s="110" t="s">
        <v>539</v>
      </c>
      <c r="B63" s="111">
        <v>9.0861090234082802</v>
      </c>
      <c r="C63" s="111">
        <v>0.101663398517674</v>
      </c>
      <c r="D63" s="111">
        <v>0.121786320487849</v>
      </c>
      <c r="E63" s="111">
        <v>-0.83476861859717</v>
      </c>
      <c r="F63" s="109">
        <v>0.40384799805004501</v>
      </c>
      <c r="G63" s="109">
        <v>0.88834504029719696</v>
      </c>
    </row>
    <row r="64" spans="1:7">
      <c r="A64" s="110" t="s">
        <v>379</v>
      </c>
      <c r="B64" s="111">
        <v>8.7617686699086708</v>
      </c>
      <c r="C64" s="111">
        <v>-0.11035480277740201</v>
      </c>
      <c r="D64" s="111">
        <v>0.134786047412772</v>
      </c>
      <c r="E64" s="111">
        <v>0.81874055138250901</v>
      </c>
      <c r="F64" s="109">
        <v>0.412934455149358</v>
      </c>
      <c r="G64" s="109">
        <v>0.89403659304646999</v>
      </c>
    </row>
    <row r="65" spans="1:7">
      <c r="A65" s="110" t="s">
        <v>177</v>
      </c>
      <c r="B65" s="111">
        <v>5527.7385213397301</v>
      </c>
      <c r="C65" s="111">
        <v>0.124027012401439</v>
      </c>
      <c r="D65" s="111">
        <v>0.15241144053115199</v>
      </c>
      <c r="E65" s="111">
        <v>-0.81376445212515802</v>
      </c>
      <c r="F65" s="109">
        <v>0.415779903171417</v>
      </c>
      <c r="G65" s="109">
        <v>0.89492952441629803</v>
      </c>
    </row>
    <row r="66" spans="1:7">
      <c r="A66" s="110" t="s">
        <v>185</v>
      </c>
      <c r="B66" s="111">
        <v>10.624444829698399</v>
      </c>
      <c r="C66" s="111">
        <v>-7.4430153598258594E-2</v>
      </c>
      <c r="D66" s="111">
        <v>9.4554921300079503E-2</v>
      </c>
      <c r="E66" s="111">
        <v>0.78716319124254897</v>
      </c>
      <c r="F66" s="109">
        <v>0.431186341664615</v>
      </c>
      <c r="G66" s="109">
        <v>0.90212992699632899</v>
      </c>
    </row>
    <row r="67" spans="1:7">
      <c r="A67" s="110" t="s">
        <v>407</v>
      </c>
      <c r="B67" s="111">
        <v>8.4219543174753806</v>
      </c>
      <c r="C67" s="111">
        <v>-9.5807295552206406E-2</v>
      </c>
      <c r="D67" s="111">
        <v>0.12190588840294</v>
      </c>
      <c r="E67" s="111">
        <v>0.78591195886724496</v>
      </c>
      <c r="F67" s="109">
        <v>0.43191906793068402</v>
      </c>
      <c r="G67" s="109">
        <v>0.90212992699632899</v>
      </c>
    </row>
    <row r="68" spans="1:7">
      <c r="A68" s="110" t="s">
        <v>135</v>
      </c>
      <c r="B68" s="111">
        <v>268.57319644998199</v>
      </c>
      <c r="C68" s="111">
        <v>0.14916465831230999</v>
      </c>
      <c r="D68" s="111">
        <v>0.192184689151707</v>
      </c>
      <c r="E68" s="111">
        <v>-0.77615266320493803</v>
      </c>
      <c r="F68" s="109">
        <v>0.43765885203030902</v>
      </c>
      <c r="G68" s="109">
        <v>0.90229242213777805</v>
      </c>
    </row>
    <row r="69" spans="1:7">
      <c r="A69" s="110" t="s">
        <v>301</v>
      </c>
      <c r="B69" s="111">
        <v>8.0703053327174405</v>
      </c>
      <c r="C69" s="111">
        <v>-9.5715741127844506E-2</v>
      </c>
      <c r="D69" s="111">
        <v>0.12442369995882301</v>
      </c>
      <c r="E69" s="111">
        <v>0.76927258359557504</v>
      </c>
      <c r="F69" s="109">
        <v>0.44173150929298</v>
      </c>
      <c r="G69" s="109">
        <v>0.90492832810647805</v>
      </c>
    </row>
    <row r="70" spans="1:7">
      <c r="A70" s="110" t="s">
        <v>98</v>
      </c>
      <c r="B70" s="111">
        <v>195.391819880615</v>
      </c>
      <c r="C70" s="111">
        <v>-0.151950717569176</v>
      </c>
      <c r="D70" s="111">
        <v>0.200336165417736</v>
      </c>
      <c r="E70" s="111">
        <v>0.75847871627338204</v>
      </c>
      <c r="F70" s="109">
        <v>0.44816444985934101</v>
      </c>
      <c r="G70" s="109">
        <v>0.90821892485488798</v>
      </c>
    </row>
    <row r="71" spans="1:7">
      <c r="A71" s="110" t="s">
        <v>348</v>
      </c>
      <c r="B71" s="111">
        <v>16.412434740005299</v>
      </c>
      <c r="C71" s="111">
        <v>-0.115783298944946</v>
      </c>
      <c r="D71" s="111">
        <v>0.15326669926303599</v>
      </c>
      <c r="E71" s="111">
        <v>0.75543676155143802</v>
      </c>
      <c r="F71" s="109">
        <v>0.44998696279546502</v>
      </c>
      <c r="G71" s="109">
        <v>0.90919628255266705</v>
      </c>
    </row>
    <row r="72" spans="1:7">
      <c r="A72" s="110" t="s">
        <v>146</v>
      </c>
      <c r="B72" s="111">
        <v>19.604216851969699</v>
      </c>
      <c r="C72" s="111">
        <v>-0.12672788312449501</v>
      </c>
      <c r="D72" s="111">
        <v>0.170440158186141</v>
      </c>
      <c r="E72" s="111">
        <v>0.74353300579604398</v>
      </c>
      <c r="F72" s="109">
        <v>0.45715904648299799</v>
      </c>
      <c r="G72" s="109">
        <v>0.913252986184376</v>
      </c>
    </row>
    <row r="73" spans="1:7">
      <c r="A73" s="110" t="s">
        <v>170</v>
      </c>
      <c r="B73" s="111">
        <v>22.874355555493899</v>
      </c>
      <c r="C73" s="111">
        <v>-0.122573524484807</v>
      </c>
      <c r="D73" s="111">
        <v>0.16556291833838399</v>
      </c>
      <c r="E73" s="111">
        <v>0.74034406807378506</v>
      </c>
      <c r="F73" s="109">
        <v>0.45909124777640897</v>
      </c>
      <c r="G73" s="109">
        <v>0.91514048034606299</v>
      </c>
    </row>
    <row r="74" spans="1:7">
      <c r="A74" s="110" t="s">
        <v>332</v>
      </c>
      <c r="B74" s="111">
        <v>31.351632956745298</v>
      </c>
      <c r="C74" s="111">
        <v>0.122586662857359</v>
      </c>
      <c r="D74" s="111">
        <v>0.16918099762154201</v>
      </c>
      <c r="E74" s="111">
        <v>-0.72458884024070602</v>
      </c>
      <c r="F74" s="109">
        <v>0.46870430725531198</v>
      </c>
      <c r="G74" s="109">
        <v>0.91995285676369198</v>
      </c>
    </row>
    <row r="75" spans="1:7">
      <c r="A75" s="110" t="s">
        <v>102</v>
      </c>
      <c r="B75" s="111">
        <v>12912.3415790218</v>
      </c>
      <c r="C75" s="111">
        <v>7.6439046271789504E-2</v>
      </c>
      <c r="D75" s="111">
        <v>0.106090010629788</v>
      </c>
      <c r="E75" s="111">
        <v>-0.72051125094643698</v>
      </c>
      <c r="F75" s="109">
        <v>0.47121027500363899</v>
      </c>
      <c r="G75" s="109">
        <v>0.920281696074424</v>
      </c>
    </row>
    <row r="76" spans="1:7">
      <c r="A76" s="110" t="s">
        <v>288</v>
      </c>
      <c r="B76" s="111">
        <v>7.7048206799946897</v>
      </c>
      <c r="C76" s="111">
        <v>8.5807635953995098E-2</v>
      </c>
      <c r="D76" s="111">
        <v>0.121687700127772</v>
      </c>
      <c r="E76" s="111">
        <v>-0.70514633659685499</v>
      </c>
      <c r="F76" s="109">
        <v>0.48071917294348199</v>
      </c>
      <c r="G76" s="109">
        <v>0.92269794563696095</v>
      </c>
    </row>
    <row r="77" spans="1:7">
      <c r="A77" s="110" t="s">
        <v>305</v>
      </c>
      <c r="B77" s="111">
        <v>50.818266816575303</v>
      </c>
      <c r="C77" s="111">
        <v>0.13539078755512399</v>
      </c>
      <c r="D77" s="111">
        <v>0.19209640077731899</v>
      </c>
      <c r="E77" s="111">
        <v>-0.70480647741063296</v>
      </c>
      <c r="F77" s="109">
        <v>0.48093067699435599</v>
      </c>
      <c r="G77" s="109">
        <v>0.92280879901538404</v>
      </c>
    </row>
    <row r="78" spans="1:7">
      <c r="A78" s="110" t="s">
        <v>220</v>
      </c>
      <c r="B78" s="111">
        <v>34.981837293155998</v>
      </c>
      <c r="C78" s="111">
        <v>0.138707209064834</v>
      </c>
      <c r="D78" s="111">
        <v>0.19734244584930399</v>
      </c>
      <c r="E78" s="111">
        <v>-0.70287569644674797</v>
      </c>
      <c r="F78" s="109">
        <v>0.48213321820921401</v>
      </c>
      <c r="G78" s="109">
        <v>0.92341457513263803</v>
      </c>
    </row>
    <row r="79" spans="1:7">
      <c r="A79" s="110" t="s">
        <v>197</v>
      </c>
      <c r="B79" s="111">
        <v>14.8936741677428</v>
      </c>
      <c r="C79" s="111">
        <v>0.112933331532288</v>
      </c>
      <c r="D79" s="111">
        <v>0.16048237629995801</v>
      </c>
      <c r="E79" s="111">
        <v>-0.70371173543195897</v>
      </c>
      <c r="F79" s="109">
        <v>0.48161231051678099</v>
      </c>
      <c r="G79" s="109">
        <v>0.92341457513263803</v>
      </c>
    </row>
    <row r="80" spans="1:7">
      <c r="A80" s="110" t="s">
        <v>375</v>
      </c>
      <c r="B80" s="111">
        <v>10.8177728593356</v>
      </c>
      <c r="C80" s="111">
        <v>-9.7657708785122296E-2</v>
      </c>
      <c r="D80" s="111">
        <v>0.14155460246721499</v>
      </c>
      <c r="E80" s="111">
        <v>0.68989426753355099</v>
      </c>
      <c r="F80" s="109">
        <v>0.49026068104325699</v>
      </c>
      <c r="G80" s="109">
        <v>0.92689277075029297</v>
      </c>
    </row>
    <row r="81" spans="1:7">
      <c r="A81" s="110" t="s">
        <v>257</v>
      </c>
      <c r="B81" s="111">
        <v>90.481992598906999</v>
      </c>
      <c r="C81" s="111">
        <v>-0.14320892626121401</v>
      </c>
      <c r="D81" s="111">
        <v>0.21017644559596299</v>
      </c>
      <c r="E81" s="111">
        <v>0.68137476516523998</v>
      </c>
      <c r="F81" s="109">
        <v>0.49563438613296201</v>
      </c>
      <c r="G81" s="109">
        <v>0.92772498024983097</v>
      </c>
    </row>
    <row r="82" spans="1:7">
      <c r="A82" s="110" t="s">
        <v>151</v>
      </c>
      <c r="B82" s="111">
        <v>39.975100821710697</v>
      </c>
      <c r="C82" s="111">
        <v>0.12365072881709301</v>
      </c>
      <c r="D82" s="111">
        <v>0.18038406846548699</v>
      </c>
      <c r="E82" s="111">
        <v>-0.68548586285352198</v>
      </c>
      <c r="F82" s="109">
        <v>0.49303737856887703</v>
      </c>
      <c r="G82" s="109">
        <v>0.92772498024983097</v>
      </c>
    </row>
    <row r="83" spans="1:7">
      <c r="A83" s="110" t="s">
        <v>326</v>
      </c>
      <c r="B83" s="111">
        <v>7.6578433958198504</v>
      </c>
      <c r="C83" s="111">
        <v>7.9357426476017304E-2</v>
      </c>
      <c r="D83" s="111">
        <v>0.118117555679355</v>
      </c>
      <c r="E83" s="111">
        <v>-0.67185124192243795</v>
      </c>
      <c r="F83" s="109">
        <v>0.50167840332539404</v>
      </c>
      <c r="G83" s="109">
        <v>0.92920036314118604</v>
      </c>
    </row>
    <row r="84" spans="1:7">
      <c r="A84" s="110" t="s">
        <v>219</v>
      </c>
      <c r="B84" s="111">
        <v>15.4279337632472</v>
      </c>
      <c r="C84" s="111">
        <v>-0.105926865620828</v>
      </c>
      <c r="D84" s="111">
        <v>0.161676180341949</v>
      </c>
      <c r="E84" s="111">
        <v>0.65517916984919899</v>
      </c>
      <c r="F84" s="109">
        <v>0.51235240397686599</v>
      </c>
      <c r="G84" s="109">
        <v>0.93618106488319897</v>
      </c>
    </row>
    <row r="85" spans="1:7">
      <c r="A85" s="110" t="s">
        <v>315</v>
      </c>
      <c r="B85" s="111">
        <v>13.678879082737099</v>
      </c>
      <c r="C85" s="111">
        <v>-9.2648811957047605E-2</v>
      </c>
      <c r="D85" s="111">
        <v>0.141397391809091</v>
      </c>
      <c r="E85" s="111">
        <v>0.65523706464217102</v>
      </c>
      <c r="F85" s="109">
        <v>0.51231513403111395</v>
      </c>
      <c r="G85" s="109">
        <v>0.93618106488319897</v>
      </c>
    </row>
    <row r="86" spans="1:7">
      <c r="A86" s="110" t="s">
        <v>139</v>
      </c>
      <c r="B86" s="111">
        <v>13.339723559225799</v>
      </c>
      <c r="C86" s="111">
        <v>-6.2914224897492002E-2</v>
      </c>
      <c r="D86" s="111">
        <v>9.8304179122301702E-2</v>
      </c>
      <c r="E86" s="111">
        <v>0.63999542500852802</v>
      </c>
      <c r="F86" s="109">
        <v>0.52217557370425005</v>
      </c>
      <c r="G86" s="109">
        <v>0.941802871470522</v>
      </c>
    </row>
    <row r="87" spans="1:7">
      <c r="A87" s="110" t="s">
        <v>175</v>
      </c>
      <c r="B87" s="111">
        <v>10.129005690598699</v>
      </c>
      <c r="C87" s="111">
        <v>-8.33576189973637E-2</v>
      </c>
      <c r="D87" s="111">
        <v>0.13210072171102799</v>
      </c>
      <c r="E87" s="111">
        <v>0.63101562139614498</v>
      </c>
      <c r="F87" s="109">
        <v>0.52803031038153103</v>
      </c>
      <c r="G87" s="109">
        <v>0.943225572294628</v>
      </c>
    </row>
    <row r="88" spans="1:7">
      <c r="A88" s="110" t="s">
        <v>142</v>
      </c>
      <c r="B88" s="111">
        <v>9.5763908319150595</v>
      </c>
      <c r="C88" s="111">
        <v>5.6748209034929602E-2</v>
      </c>
      <c r="D88" s="111">
        <v>9.2026402056652107E-2</v>
      </c>
      <c r="E88" s="111">
        <v>-0.61665139315122897</v>
      </c>
      <c r="F88" s="109">
        <v>0.53746468826801297</v>
      </c>
      <c r="G88" s="109">
        <v>0.94577128411717704</v>
      </c>
    </row>
    <row r="89" spans="1:7">
      <c r="A89" s="110" t="s">
        <v>118</v>
      </c>
      <c r="B89" s="111">
        <v>1022.27755842468</v>
      </c>
      <c r="C89" s="111">
        <v>8.7362049753940602E-2</v>
      </c>
      <c r="D89" s="111">
        <v>0.143412476478078</v>
      </c>
      <c r="E89" s="111">
        <v>-0.60916631453118297</v>
      </c>
      <c r="F89" s="109">
        <v>0.54241420568250998</v>
      </c>
      <c r="G89" s="109">
        <v>0.94629014597999805</v>
      </c>
    </row>
    <row r="90" spans="1:7">
      <c r="A90" s="110" t="s">
        <v>167</v>
      </c>
      <c r="B90" s="111">
        <v>156.41037681315899</v>
      </c>
      <c r="C90" s="111">
        <v>0.12837172458574</v>
      </c>
      <c r="D90" s="111">
        <v>0.2106493942163</v>
      </c>
      <c r="E90" s="111">
        <v>-0.60940941730848497</v>
      </c>
      <c r="F90" s="109">
        <v>0.54225309733576299</v>
      </c>
      <c r="G90" s="109">
        <v>0.94629014597999805</v>
      </c>
    </row>
    <row r="91" spans="1:7">
      <c r="A91" s="110" t="s">
        <v>278</v>
      </c>
      <c r="B91" s="111">
        <v>12.3810779785485</v>
      </c>
      <c r="C91" s="111">
        <v>-7.8763057879292594E-2</v>
      </c>
      <c r="D91" s="111">
        <v>0.13016299315003299</v>
      </c>
      <c r="E91" s="111">
        <v>0.60511099178939398</v>
      </c>
      <c r="F91" s="109">
        <v>0.545105251285537</v>
      </c>
      <c r="G91" s="109">
        <v>0.94698832042140502</v>
      </c>
    </row>
    <row r="92" spans="1:7">
      <c r="A92" s="110" t="s">
        <v>176</v>
      </c>
      <c r="B92" s="111">
        <v>51.045926393268601</v>
      </c>
      <c r="C92" s="111">
        <v>-0.115440515897944</v>
      </c>
      <c r="D92" s="111">
        <v>0.19939069337120799</v>
      </c>
      <c r="E92" s="111">
        <v>0.57896641987711295</v>
      </c>
      <c r="F92" s="109">
        <v>0.56261183160931005</v>
      </c>
      <c r="G92" s="109">
        <v>0.95255182322117804</v>
      </c>
    </row>
    <row r="93" spans="1:7">
      <c r="A93" s="110" t="s">
        <v>384</v>
      </c>
      <c r="B93" s="111">
        <v>34.644610214770999</v>
      </c>
      <c r="C93" s="111">
        <v>0.11029461736254199</v>
      </c>
      <c r="D93" s="111">
        <v>0.19054495925318701</v>
      </c>
      <c r="E93" s="111">
        <v>-0.57883775983802599</v>
      </c>
      <c r="F93" s="109">
        <v>0.56269864999377694</v>
      </c>
      <c r="G93" s="109">
        <v>0.95256446122201399</v>
      </c>
    </row>
    <row r="94" spans="1:7">
      <c r="A94" s="110" t="s">
        <v>125</v>
      </c>
      <c r="B94" s="111">
        <v>29.747411057713901</v>
      </c>
      <c r="C94" s="111">
        <v>9.1175732083902006E-2</v>
      </c>
      <c r="D94" s="111">
        <v>0.15833428218047599</v>
      </c>
      <c r="E94" s="111">
        <v>-0.57584327808412294</v>
      </c>
      <c r="F94" s="109">
        <v>0.56472111797866997</v>
      </c>
      <c r="G94" s="109">
        <v>0.953106802741301</v>
      </c>
    </row>
    <row r="95" spans="1:7">
      <c r="A95" s="110" t="s">
        <v>282</v>
      </c>
      <c r="B95" s="111">
        <v>29.701782117248701</v>
      </c>
      <c r="C95" s="111">
        <v>-9.6599065696174602E-2</v>
      </c>
      <c r="D95" s="111">
        <v>0.16974975567633699</v>
      </c>
      <c r="E95" s="111">
        <v>0.56906748001664798</v>
      </c>
      <c r="F95" s="109">
        <v>0.56931034652171197</v>
      </c>
      <c r="G95" s="109">
        <v>0.95330533857620003</v>
      </c>
    </row>
    <row r="96" spans="1:7">
      <c r="A96" s="110" t="s">
        <v>357</v>
      </c>
      <c r="B96" s="111">
        <v>25.6662453931926</v>
      </c>
      <c r="C96" s="111">
        <v>0.100204129933535</v>
      </c>
      <c r="D96" s="111">
        <v>0.175401529323224</v>
      </c>
      <c r="E96" s="111">
        <v>-0.57128424318856497</v>
      </c>
      <c r="F96" s="109">
        <v>0.56780698088290105</v>
      </c>
      <c r="G96" s="109">
        <v>0.95330533857620003</v>
      </c>
    </row>
    <row r="97" spans="1:7">
      <c r="A97" s="110" t="s">
        <v>378</v>
      </c>
      <c r="B97" s="111">
        <v>23.2940903710569</v>
      </c>
      <c r="C97" s="111">
        <v>-0.100424062641383</v>
      </c>
      <c r="D97" s="111">
        <v>0.17540643083576801</v>
      </c>
      <c r="E97" s="111">
        <v>0.57252212568767902</v>
      </c>
      <c r="F97" s="109">
        <v>0.56696830064152504</v>
      </c>
      <c r="G97" s="109">
        <v>0.95330533857620003</v>
      </c>
    </row>
    <row r="98" spans="1:7">
      <c r="A98" s="110" t="s">
        <v>180</v>
      </c>
      <c r="B98" s="111">
        <v>9.0884500837303595</v>
      </c>
      <c r="C98" s="111">
        <v>-7.4758187575476601E-2</v>
      </c>
      <c r="D98" s="111">
        <v>0.13052334389226899</v>
      </c>
      <c r="E98" s="111">
        <v>0.57275721986697004</v>
      </c>
      <c r="F98" s="109">
        <v>0.56680908862596402</v>
      </c>
      <c r="G98" s="109">
        <v>0.95330533857620003</v>
      </c>
    </row>
    <row r="99" spans="1:7">
      <c r="A99" s="110" t="s">
        <v>360</v>
      </c>
      <c r="B99" s="111">
        <v>24.465413830048</v>
      </c>
      <c r="C99" s="111">
        <v>9.5667855091371296E-2</v>
      </c>
      <c r="D99" s="111">
        <v>0.171470217906071</v>
      </c>
      <c r="E99" s="111">
        <v>-0.55792694649619601</v>
      </c>
      <c r="F99" s="109">
        <v>0.57689427010673799</v>
      </c>
      <c r="G99" s="109">
        <v>0.95579054770308702</v>
      </c>
    </row>
    <row r="100" spans="1:7">
      <c r="A100" s="110" t="s">
        <v>330</v>
      </c>
      <c r="B100" s="111">
        <v>17.8774202324778</v>
      </c>
      <c r="C100" s="111">
        <v>-9.2497856264470393E-2</v>
      </c>
      <c r="D100" s="111">
        <v>0.166285055260633</v>
      </c>
      <c r="E100" s="111">
        <v>0.556260790360808</v>
      </c>
      <c r="F100" s="109">
        <v>0.57803258731248697</v>
      </c>
      <c r="G100" s="109">
        <v>0.95595017842299701</v>
      </c>
    </row>
    <row r="101" spans="1:7">
      <c r="A101" s="110" t="s">
        <v>223</v>
      </c>
      <c r="B101" s="111">
        <v>9.5198017428060098</v>
      </c>
      <c r="C101" s="111">
        <v>-7.48645865089521E-2</v>
      </c>
      <c r="D101" s="111">
        <v>0.13633511294061801</v>
      </c>
      <c r="E101" s="111">
        <v>0.54912182851647295</v>
      </c>
      <c r="F101" s="109">
        <v>0.582921846010792</v>
      </c>
      <c r="G101" s="109">
        <v>0.95707965388929395</v>
      </c>
    </row>
    <row r="102" spans="1:7">
      <c r="A102" s="110" t="s">
        <v>221</v>
      </c>
      <c r="B102" s="111">
        <v>9.2935955281886002</v>
      </c>
      <c r="C102" s="111">
        <v>-6.7408478451741902E-2</v>
      </c>
      <c r="D102" s="111">
        <v>0.12472114901255001</v>
      </c>
      <c r="E102" s="111">
        <v>0.54047352021234796</v>
      </c>
      <c r="F102" s="109">
        <v>0.58887051760392195</v>
      </c>
      <c r="G102" s="109">
        <v>0.95836504783390697</v>
      </c>
    </row>
    <row r="103" spans="1:7">
      <c r="A103" s="110" t="s">
        <v>225</v>
      </c>
      <c r="B103" s="111">
        <v>17.390962886371302</v>
      </c>
      <c r="C103" s="111">
        <v>-8.6226548041111503E-2</v>
      </c>
      <c r="D103" s="111">
        <v>0.16224312760376799</v>
      </c>
      <c r="E103" s="111">
        <v>0.53146502606689705</v>
      </c>
      <c r="F103" s="109">
        <v>0.59509657090253598</v>
      </c>
      <c r="G103" s="109">
        <v>0.95982321761431699</v>
      </c>
    </row>
    <row r="104" spans="1:7">
      <c r="A104" s="110" t="s">
        <v>392</v>
      </c>
      <c r="B104" s="111">
        <v>91.634792916431195</v>
      </c>
      <c r="C104" s="111">
        <v>-0.10841732900668299</v>
      </c>
      <c r="D104" s="111">
        <v>0.21049860354251301</v>
      </c>
      <c r="E104" s="111">
        <v>0.51505011046206906</v>
      </c>
      <c r="F104" s="109">
        <v>0.60651800372577303</v>
      </c>
      <c r="G104" s="109">
        <v>0.96068266356663801</v>
      </c>
    </row>
    <row r="105" spans="1:7">
      <c r="A105" s="110" t="s">
        <v>217</v>
      </c>
      <c r="B105" s="111">
        <v>23.170900595207499</v>
      </c>
      <c r="C105" s="111">
        <v>8.1565669852147304E-2</v>
      </c>
      <c r="D105" s="111">
        <v>0.15509867298105101</v>
      </c>
      <c r="E105" s="111">
        <v>-0.52589534316720199</v>
      </c>
      <c r="F105" s="109">
        <v>0.59896092468029505</v>
      </c>
      <c r="G105" s="109">
        <v>0.96068266356663801</v>
      </c>
    </row>
    <row r="106" spans="1:7">
      <c r="A106" s="110" t="s">
        <v>403</v>
      </c>
      <c r="B106" s="111">
        <v>15.9506527166242</v>
      </c>
      <c r="C106" s="111">
        <v>-8.3500276697418094E-2</v>
      </c>
      <c r="D106" s="111">
        <v>0.16218711785870699</v>
      </c>
      <c r="E106" s="111">
        <v>0.51483914258937002</v>
      </c>
      <c r="F106" s="109">
        <v>0.60666543034004194</v>
      </c>
      <c r="G106" s="109">
        <v>0.96068266356663801</v>
      </c>
    </row>
    <row r="107" spans="1:7">
      <c r="A107" s="110" t="s">
        <v>196</v>
      </c>
      <c r="B107" s="111">
        <v>13.407427333802699</v>
      </c>
      <c r="C107" s="111">
        <v>6.8684137784587304E-2</v>
      </c>
      <c r="D107" s="111">
        <v>0.131791737782924</v>
      </c>
      <c r="E107" s="111">
        <v>-0.52115662893616199</v>
      </c>
      <c r="F107" s="109">
        <v>0.60225766460559904</v>
      </c>
      <c r="G107" s="109">
        <v>0.96068266356663801</v>
      </c>
    </row>
    <row r="108" spans="1:7">
      <c r="A108" s="110" t="s">
        <v>161</v>
      </c>
      <c r="B108" s="111">
        <v>12.531375422281</v>
      </c>
      <c r="C108" s="111">
        <v>-7.3390137324444202E-2</v>
      </c>
      <c r="D108" s="111">
        <v>0.14111562224426999</v>
      </c>
      <c r="E108" s="111">
        <v>0.52007096136674802</v>
      </c>
      <c r="F108" s="109">
        <v>0.60301411699646601</v>
      </c>
      <c r="G108" s="109">
        <v>0.96068266356663801</v>
      </c>
    </row>
    <row r="109" spans="1:7">
      <c r="A109" s="110" t="s">
        <v>184</v>
      </c>
      <c r="B109" s="111">
        <v>11.199836732881799</v>
      </c>
      <c r="C109" s="111">
        <v>6.8658537117665203E-2</v>
      </c>
      <c r="D109" s="111">
        <v>0.132532604397849</v>
      </c>
      <c r="E109" s="111">
        <v>-0.51805016154032202</v>
      </c>
      <c r="F109" s="109">
        <v>0.60442327163371501</v>
      </c>
      <c r="G109" s="109">
        <v>0.96068266356663801</v>
      </c>
    </row>
    <row r="110" spans="1:7">
      <c r="A110" s="110" t="s">
        <v>438</v>
      </c>
      <c r="B110" s="111">
        <v>10.822855730529801</v>
      </c>
      <c r="C110" s="111">
        <v>-7.0752377177296294E-2</v>
      </c>
      <c r="D110" s="111">
        <v>0.13803710034972599</v>
      </c>
      <c r="E110" s="111">
        <v>0.51256058695843598</v>
      </c>
      <c r="F110" s="109">
        <v>0.60825872894189903</v>
      </c>
      <c r="G110" s="109">
        <v>0.96148772481150302</v>
      </c>
    </row>
    <row r="111" spans="1:7">
      <c r="A111" s="110" t="s">
        <v>222</v>
      </c>
      <c r="B111" s="111">
        <v>22.704725088521698</v>
      </c>
      <c r="C111" s="111">
        <v>9.0788033274074906E-2</v>
      </c>
      <c r="D111" s="111">
        <v>0.17884652805583501</v>
      </c>
      <c r="E111" s="111">
        <v>-0.50763095186131402</v>
      </c>
      <c r="F111" s="109">
        <v>0.61171217993790294</v>
      </c>
      <c r="G111" s="109">
        <v>0.96276026705812401</v>
      </c>
    </row>
    <row r="112" spans="1:7">
      <c r="A112" s="110" t="s">
        <v>354</v>
      </c>
      <c r="B112" s="111">
        <v>17.426198957110401</v>
      </c>
      <c r="C112" s="111">
        <v>4.9650265236940203E-2</v>
      </c>
      <c r="D112" s="111">
        <v>9.7891743950536098E-2</v>
      </c>
      <c r="E112" s="111">
        <v>-0.50719563502748599</v>
      </c>
      <c r="F112" s="109">
        <v>0.61201755741338304</v>
      </c>
      <c r="G112" s="109">
        <v>0.96276026705812401</v>
      </c>
    </row>
    <row r="113" spans="1:7">
      <c r="A113" s="110" t="s">
        <v>157</v>
      </c>
      <c r="B113" s="111">
        <v>15.178507203068399</v>
      </c>
      <c r="C113" s="111">
        <v>-6.5846139126036193E-2</v>
      </c>
      <c r="D113" s="111">
        <v>0.13289775611255999</v>
      </c>
      <c r="E113" s="111">
        <v>0.49546464178271599</v>
      </c>
      <c r="F113" s="109">
        <v>0.62027217486872899</v>
      </c>
      <c r="G113" s="109">
        <v>0.96321950503226295</v>
      </c>
    </row>
    <row r="114" spans="1:7">
      <c r="A114" s="110" t="s">
        <v>361</v>
      </c>
      <c r="B114" s="111">
        <v>103.753889755619</v>
      </c>
      <c r="C114" s="111">
        <v>-0.10121614803182501</v>
      </c>
      <c r="D114" s="111">
        <v>0.210195138103693</v>
      </c>
      <c r="E114" s="111">
        <v>0.48153420171827699</v>
      </c>
      <c r="F114" s="109">
        <v>0.63013687781421401</v>
      </c>
      <c r="G114" s="109">
        <v>0.96516874042825496</v>
      </c>
    </row>
    <row r="115" spans="1:7">
      <c r="A115" s="110" t="s">
        <v>314</v>
      </c>
      <c r="B115" s="111">
        <v>38.981276412189303</v>
      </c>
      <c r="C115" s="111">
        <v>-9.0156318682696399E-2</v>
      </c>
      <c r="D115" s="111">
        <v>0.18702113335829701</v>
      </c>
      <c r="E115" s="111">
        <v>0.48206487183442598</v>
      </c>
      <c r="F115" s="109">
        <v>0.62975986324964095</v>
      </c>
      <c r="G115" s="109">
        <v>0.96516874042825496</v>
      </c>
    </row>
    <row r="116" spans="1:7">
      <c r="A116" s="110" t="s">
        <v>138</v>
      </c>
      <c r="B116" s="111">
        <v>95.181208426880502</v>
      </c>
      <c r="C116" s="111">
        <v>-0.100366545420788</v>
      </c>
      <c r="D116" s="111">
        <v>0.21080092832198799</v>
      </c>
      <c r="E116" s="111">
        <v>0.47612003523761998</v>
      </c>
      <c r="F116" s="109">
        <v>0.63398886413240796</v>
      </c>
      <c r="G116" s="109">
        <v>0.96521461289896504</v>
      </c>
    </row>
    <row r="117" spans="1:7">
      <c r="A117" s="110" t="s">
        <v>145</v>
      </c>
      <c r="B117" s="111">
        <v>12.8829938480715</v>
      </c>
      <c r="C117" s="111">
        <v>-6.9136729477773301E-2</v>
      </c>
      <c r="D117" s="111">
        <v>0.14526494416231001</v>
      </c>
      <c r="E117" s="111">
        <v>0.475935401183401</v>
      </c>
      <c r="F117" s="109">
        <v>0.63412040048155505</v>
      </c>
      <c r="G117" s="109">
        <v>0.96521461289896504</v>
      </c>
    </row>
    <row r="118" spans="1:7">
      <c r="A118" s="110" t="s">
        <v>173</v>
      </c>
      <c r="B118" s="111">
        <v>101.241493618768</v>
      </c>
      <c r="C118" s="111">
        <v>9.9958278944042106E-2</v>
      </c>
      <c r="D118" s="111">
        <v>0.21033118439901799</v>
      </c>
      <c r="E118" s="111">
        <v>-0.47524231477920897</v>
      </c>
      <c r="F118" s="109">
        <v>0.63461426978968305</v>
      </c>
      <c r="G118" s="109">
        <v>0.96528818824553797</v>
      </c>
    </row>
    <row r="119" spans="1:7">
      <c r="A119" s="110" t="s">
        <v>215</v>
      </c>
      <c r="B119" s="111">
        <v>31.744607333579498</v>
      </c>
      <c r="C119" s="111">
        <v>9.0707441350282997E-2</v>
      </c>
      <c r="D119" s="111">
        <v>0.19125555888019299</v>
      </c>
      <c r="E119" s="111">
        <v>-0.47427348978182898</v>
      </c>
      <c r="F119" s="109">
        <v>0.63530489347320596</v>
      </c>
      <c r="G119" s="109">
        <v>0.96531897275571299</v>
      </c>
    </row>
    <row r="120" spans="1:7">
      <c r="A120" s="110" t="s">
        <v>336</v>
      </c>
      <c r="B120" s="111">
        <v>29.3181406386018</v>
      </c>
      <c r="C120" s="111">
        <v>7.8096838266118795E-2</v>
      </c>
      <c r="D120" s="111">
        <v>0.16707201215200401</v>
      </c>
      <c r="E120" s="111">
        <v>-0.46744417128983401</v>
      </c>
      <c r="F120" s="109">
        <v>0.64018212623878101</v>
      </c>
      <c r="G120" s="109">
        <v>0.96604670771600198</v>
      </c>
    </row>
    <row r="121" spans="1:7">
      <c r="A121" s="110" t="s">
        <v>386</v>
      </c>
      <c r="B121" s="111">
        <v>15.5015585888067</v>
      </c>
      <c r="C121" s="111">
        <v>5.3649407245262598E-2</v>
      </c>
      <c r="D121" s="111">
        <v>0.116577412557652</v>
      </c>
      <c r="E121" s="111">
        <v>-0.46020413447357</v>
      </c>
      <c r="F121" s="109">
        <v>0.64536970361966495</v>
      </c>
      <c r="G121" s="109">
        <v>0.96604670771600198</v>
      </c>
    </row>
    <row r="122" spans="1:7">
      <c r="A122" s="110" t="s">
        <v>311</v>
      </c>
      <c r="B122" s="111">
        <v>14.052537780733701</v>
      </c>
      <c r="C122" s="111">
        <v>-6.2619137363209607E-2</v>
      </c>
      <c r="D122" s="111">
        <v>0.13435452204470499</v>
      </c>
      <c r="E122" s="111">
        <v>0.46607390961037898</v>
      </c>
      <c r="F122" s="109">
        <v>0.64116259775281903</v>
      </c>
      <c r="G122" s="109">
        <v>0.96604670771600198</v>
      </c>
    </row>
    <row r="123" spans="1:7">
      <c r="A123" s="110" t="s">
        <v>365</v>
      </c>
      <c r="B123" s="111">
        <v>8.1205743622802995</v>
      </c>
      <c r="C123" s="111">
        <v>5.9585258109766802E-2</v>
      </c>
      <c r="D123" s="111">
        <v>0.12946799044020799</v>
      </c>
      <c r="E123" s="111">
        <v>-0.46023158239475997</v>
      </c>
      <c r="F123" s="109">
        <v>0.64535000400957798</v>
      </c>
      <c r="G123" s="109">
        <v>0.96604670771600198</v>
      </c>
    </row>
    <row r="124" spans="1:7">
      <c r="A124" s="110" t="s">
        <v>302</v>
      </c>
      <c r="B124" s="111">
        <v>32.537781316340499</v>
      </c>
      <c r="C124" s="111">
        <v>-7.4454279734693707E-2</v>
      </c>
      <c r="D124" s="111">
        <v>0.16429186844784299</v>
      </c>
      <c r="E124" s="111">
        <v>0.45318298731461698</v>
      </c>
      <c r="F124" s="109">
        <v>0.65041698185706098</v>
      </c>
      <c r="G124" s="109">
        <v>0.96759193153674405</v>
      </c>
    </row>
    <row r="125" spans="1:7">
      <c r="A125" s="110" t="s">
        <v>431</v>
      </c>
      <c r="B125" s="111">
        <v>11.7312779240621</v>
      </c>
      <c r="C125" s="111">
        <v>-5.4098264500901598E-2</v>
      </c>
      <c r="D125" s="111">
        <v>0.12750310834376899</v>
      </c>
      <c r="E125" s="111">
        <v>0.42428976990148198</v>
      </c>
      <c r="F125" s="109">
        <v>0.67135449903795097</v>
      </c>
      <c r="G125" s="109">
        <v>0.97170204308843799</v>
      </c>
    </row>
    <row r="126" spans="1:7">
      <c r="A126" s="110" t="s">
        <v>165</v>
      </c>
      <c r="B126" s="111">
        <v>9.9755059174288601</v>
      </c>
      <c r="C126" s="111">
        <v>3.3354200620140703E-2</v>
      </c>
      <c r="D126" s="111">
        <v>8.8005027478952502E-2</v>
      </c>
      <c r="E126" s="111">
        <v>-0.37900335441765298</v>
      </c>
      <c r="F126" s="109">
        <v>0.70468537288917599</v>
      </c>
      <c r="G126" s="109">
        <v>0.975952255954741</v>
      </c>
    </row>
    <row r="127" spans="1:7">
      <c r="A127" s="110" t="s">
        <v>391</v>
      </c>
      <c r="B127" s="111">
        <v>24.275314685877301</v>
      </c>
      <c r="C127" s="111">
        <v>-6.7452339584008605E-2</v>
      </c>
      <c r="D127" s="111">
        <v>0.18261138746833599</v>
      </c>
      <c r="E127" s="111">
        <v>0.36937641468665</v>
      </c>
      <c r="F127" s="109">
        <v>0.71184717529522301</v>
      </c>
      <c r="G127" s="109">
        <v>0.97651337263818605</v>
      </c>
    </row>
    <row r="128" spans="1:7">
      <c r="A128" s="110" t="s">
        <v>101</v>
      </c>
      <c r="B128" s="111">
        <v>646.70402650950098</v>
      </c>
      <c r="C128" s="111">
        <v>-5.3322253701129897E-2</v>
      </c>
      <c r="D128" s="111">
        <v>0.156128852515376</v>
      </c>
      <c r="E128" s="111">
        <v>0.34152722473816</v>
      </c>
      <c r="F128" s="109">
        <v>0.73270671318837199</v>
      </c>
      <c r="G128" s="109">
        <v>0.97726457954050205</v>
      </c>
    </row>
    <row r="129" spans="1:7">
      <c r="A129" s="110" t="s">
        <v>231</v>
      </c>
      <c r="B129" s="111">
        <v>57.877637543922198</v>
      </c>
      <c r="C129" s="111">
        <v>-7.1305954768201299E-2</v>
      </c>
      <c r="D129" s="111">
        <v>0.20570310603463399</v>
      </c>
      <c r="E129" s="111">
        <v>0.34664500766554102</v>
      </c>
      <c r="F129" s="109">
        <v>0.72885802876828798</v>
      </c>
      <c r="G129" s="109">
        <v>0.97726457954050205</v>
      </c>
    </row>
    <row r="130" spans="1:7">
      <c r="A130" s="110" t="s">
        <v>344</v>
      </c>
      <c r="B130" s="111">
        <v>39.135497874202599</v>
      </c>
      <c r="C130" s="111">
        <v>-6.7382666433176794E-2</v>
      </c>
      <c r="D130" s="111">
        <v>0.193398529076627</v>
      </c>
      <c r="E130" s="111">
        <v>0.34841354148292902</v>
      </c>
      <c r="F130" s="109">
        <v>0.72752963424730899</v>
      </c>
      <c r="G130" s="109">
        <v>0.97726457954050205</v>
      </c>
    </row>
    <row r="131" spans="1:7">
      <c r="A131" s="110" t="s">
        <v>382</v>
      </c>
      <c r="B131" s="111">
        <v>33.548994955356399</v>
      </c>
      <c r="C131" s="111">
        <v>-6.3949361083689898E-2</v>
      </c>
      <c r="D131" s="111">
        <v>0.19471108455751801</v>
      </c>
      <c r="E131" s="111">
        <v>0.32843205218139099</v>
      </c>
      <c r="F131" s="109">
        <v>0.74258501168584201</v>
      </c>
      <c r="G131" s="109">
        <v>0.97794156016007305</v>
      </c>
    </row>
    <row r="132" spans="1:7">
      <c r="A132" s="110" t="s">
        <v>99</v>
      </c>
      <c r="B132" s="111">
        <v>84.898859760887404</v>
      </c>
      <c r="C132" s="111">
        <v>-6.5225743985143997E-2</v>
      </c>
      <c r="D132" s="111">
        <v>0.21081129491315501</v>
      </c>
      <c r="E132" s="111">
        <v>0.30940345967712102</v>
      </c>
      <c r="F132" s="109">
        <v>0.75701463898181998</v>
      </c>
      <c r="G132" s="109">
        <v>0.979998172740704</v>
      </c>
    </row>
    <row r="133" spans="1:7">
      <c r="A133" s="110" t="s">
        <v>402</v>
      </c>
      <c r="B133" s="111">
        <v>9.2333152930612101</v>
      </c>
      <c r="C133" s="111">
        <v>-4.0543336161439798E-2</v>
      </c>
      <c r="D133" s="111">
        <v>0.1309918810306</v>
      </c>
      <c r="E133" s="111">
        <v>0.30951029821435</v>
      </c>
      <c r="F133" s="109">
        <v>0.75693337965844298</v>
      </c>
      <c r="G133" s="109">
        <v>0.979998172740704</v>
      </c>
    </row>
    <row r="134" spans="1:7">
      <c r="A134" s="110" t="s">
        <v>341</v>
      </c>
      <c r="B134" s="111">
        <v>9.9650519297679203</v>
      </c>
      <c r="C134" s="111">
        <v>4.2388814603660202E-2</v>
      </c>
      <c r="D134" s="111">
        <v>0.13754558265539599</v>
      </c>
      <c r="E134" s="111">
        <v>-0.30818012316586302</v>
      </c>
      <c r="F134" s="109">
        <v>0.75794527631493303</v>
      </c>
      <c r="G134" s="109">
        <v>0.98013876589744398</v>
      </c>
    </row>
    <row r="135" spans="1:7">
      <c r="A135" s="110" t="s">
        <v>362</v>
      </c>
      <c r="B135" s="111">
        <v>19.753322749768</v>
      </c>
      <c r="C135" s="111">
        <v>4.8669925978278697E-2</v>
      </c>
      <c r="D135" s="111">
        <v>0.15947249182704101</v>
      </c>
      <c r="E135" s="111">
        <v>-0.30519323690674399</v>
      </c>
      <c r="F135" s="109">
        <v>0.76021898302259605</v>
      </c>
      <c r="G135" s="109">
        <v>0.98085947419214903</v>
      </c>
    </row>
    <row r="136" spans="1:7">
      <c r="A136" s="110" t="s">
        <v>204</v>
      </c>
      <c r="B136" s="111">
        <v>10.0459041184735</v>
      </c>
      <c r="C136" s="111">
        <v>3.68514113822241E-2</v>
      </c>
      <c r="D136" s="111">
        <v>0.123247405286072</v>
      </c>
      <c r="E136" s="111">
        <v>-0.29900354735004397</v>
      </c>
      <c r="F136" s="109">
        <v>0.76493733891239402</v>
      </c>
      <c r="G136" s="109">
        <v>0.98085947419214903</v>
      </c>
    </row>
    <row r="137" spans="1:7">
      <c r="A137" s="110" t="s">
        <v>425</v>
      </c>
      <c r="B137" s="111">
        <v>17.2837053670691</v>
      </c>
      <c r="C137" s="111">
        <v>-3.8156912703137001E-2</v>
      </c>
      <c r="D137" s="111">
        <v>0.13755886994025901</v>
      </c>
      <c r="E137" s="111">
        <v>0.27738605819972501</v>
      </c>
      <c r="F137" s="109">
        <v>0.78148368572407401</v>
      </c>
      <c r="G137" s="109">
        <v>0.98250211179637503</v>
      </c>
    </row>
    <row r="138" spans="1:7">
      <c r="A138" s="110" t="s">
        <v>434</v>
      </c>
      <c r="B138" s="111">
        <v>8.0060000638813396</v>
      </c>
      <c r="C138" s="111">
        <v>-2.8603203576285399E-2</v>
      </c>
      <c r="D138" s="111">
        <v>0.107765074662244</v>
      </c>
      <c r="E138" s="111">
        <v>0.26542183231379302</v>
      </c>
      <c r="F138" s="109">
        <v>0.79068451936161099</v>
      </c>
      <c r="G138" s="109">
        <v>0.98261369945404498</v>
      </c>
    </row>
    <row r="139" spans="1:7">
      <c r="A139" s="110" t="s">
        <v>396</v>
      </c>
      <c r="B139" s="111">
        <v>8.7585397844420907</v>
      </c>
      <c r="C139" s="111">
        <v>3.13985151965398E-2</v>
      </c>
      <c r="D139" s="111">
        <v>0.12583243855069201</v>
      </c>
      <c r="E139" s="111">
        <v>-0.249526398424607</v>
      </c>
      <c r="F139" s="109">
        <v>0.80295362356212496</v>
      </c>
      <c r="G139" s="109">
        <v>0.98429465044268505</v>
      </c>
    </row>
    <row r="140" spans="1:7">
      <c r="A140" s="110" t="s">
        <v>318</v>
      </c>
      <c r="B140" s="111">
        <v>17.402535829452699</v>
      </c>
      <c r="C140" s="111">
        <v>-4.0693802021660501E-2</v>
      </c>
      <c r="D140" s="111">
        <v>0.166496818997944</v>
      </c>
      <c r="E140" s="111">
        <v>0.24441188886715601</v>
      </c>
      <c r="F140" s="109">
        <v>0.80691183496210495</v>
      </c>
      <c r="G140" s="109">
        <v>0.98482305056072605</v>
      </c>
    </row>
    <row r="141" spans="1:7">
      <c r="A141" s="110" t="s">
        <v>291</v>
      </c>
      <c r="B141" s="111">
        <v>18.3227620963421</v>
      </c>
      <c r="C141" s="111">
        <v>-3.6938690547143098E-2</v>
      </c>
      <c r="D141" s="111">
        <v>0.169571029094749</v>
      </c>
      <c r="E141" s="111">
        <v>0.217836093490376</v>
      </c>
      <c r="F141" s="109">
        <v>0.82755682125232699</v>
      </c>
      <c r="G141" s="109">
        <v>0.98547014112055997</v>
      </c>
    </row>
    <row r="142" spans="1:7">
      <c r="A142" s="110" t="s">
        <v>359</v>
      </c>
      <c r="B142" s="111">
        <v>13.0327107983207</v>
      </c>
      <c r="C142" s="111">
        <v>3.1853225515782797E-2</v>
      </c>
      <c r="D142" s="111">
        <v>0.154442108329886</v>
      </c>
      <c r="E142" s="111">
        <v>-0.20624702589364299</v>
      </c>
      <c r="F142" s="109">
        <v>0.83659795604352405</v>
      </c>
      <c r="G142" s="109">
        <v>0.98547014112055997</v>
      </c>
    </row>
    <row r="143" spans="1:7">
      <c r="A143" s="110" t="s">
        <v>393</v>
      </c>
      <c r="B143" s="111">
        <v>14.139988935732401</v>
      </c>
      <c r="C143" s="111">
        <v>-2.63566638392209E-2</v>
      </c>
      <c r="D143" s="111">
        <v>0.13659308158354699</v>
      </c>
      <c r="E143" s="111">
        <v>0.19295753147717001</v>
      </c>
      <c r="F143" s="109">
        <v>0.84699222795374496</v>
      </c>
      <c r="G143" s="109">
        <v>0.985848765683908</v>
      </c>
    </row>
    <row r="144" spans="1:7">
      <c r="A144" s="110" t="s">
        <v>368</v>
      </c>
      <c r="B144" s="111">
        <v>21.099132684756299</v>
      </c>
      <c r="C144" s="111">
        <v>-6.9329195983021397E-3</v>
      </c>
      <c r="D144" s="111">
        <v>3.85455247051181E-2</v>
      </c>
      <c r="E144" s="111">
        <v>0.179863152761327</v>
      </c>
      <c r="F144" s="109">
        <v>0.85726000322016904</v>
      </c>
      <c r="G144" s="109">
        <v>0.98655920123393404</v>
      </c>
    </row>
    <row r="145" spans="1:7">
      <c r="A145" s="110" t="s">
        <v>121</v>
      </c>
      <c r="B145" s="111">
        <v>178.987061169047</v>
      </c>
      <c r="C145" s="111">
        <v>-3.33248378661537E-2</v>
      </c>
      <c r="D145" s="111">
        <v>0.20868988130010899</v>
      </c>
      <c r="E145" s="111">
        <v>0.15968593042721901</v>
      </c>
      <c r="F145" s="109">
        <v>0.87312848456544001</v>
      </c>
      <c r="G145" s="109">
        <v>0.98713598966222504</v>
      </c>
    </row>
    <row r="146" spans="1:7">
      <c r="A146" s="110" t="s">
        <v>439</v>
      </c>
      <c r="B146" s="111">
        <v>12.8065045837032</v>
      </c>
      <c r="C146" s="111">
        <v>2.1795293105349198E-2</v>
      </c>
      <c r="D146" s="111">
        <v>0.14170931733838099</v>
      </c>
      <c r="E146" s="111">
        <v>-0.15380282337614601</v>
      </c>
      <c r="F146" s="109">
        <v>0.877765207595535</v>
      </c>
      <c r="G146" s="109">
        <v>0.98738015419630898</v>
      </c>
    </row>
    <row r="147" spans="1:7">
      <c r="A147" s="110" t="s">
        <v>205</v>
      </c>
      <c r="B147" s="111">
        <v>27.013046037638102</v>
      </c>
      <c r="C147" s="111">
        <v>-2.0738538380510301E-2</v>
      </c>
      <c r="D147" s="111">
        <v>0.147884137523071</v>
      </c>
      <c r="E147" s="111">
        <v>0.140235042972577</v>
      </c>
      <c r="F147" s="109">
        <v>0.88847428517434901</v>
      </c>
      <c r="G147" s="109">
        <v>0.98824120986275499</v>
      </c>
    </row>
    <row r="148" spans="1:7">
      <c r="A148" s="110" t="s">
        <v>131</v>
      </c>
      <c r="B148" s="111">
        <v>41.287629421946903</v>
      </c>
      <c r="C148" s="111">
        <v>2.7896405823192701E-2</v>
      </c>
      <c r="D148" s="111">
        <v>0.20081139414839999</v>
      </c>
      <c r="E148" s="111">
        <v>-0.13891844106503801</v>
      </c>
      <c r="F148" s="109">
        <v>0.88951459840171399</v>
      </c>
      <c r="G148" s="109">
        <v>0.98858746775429795</v>
      </c>
    </row>
    <row r="149" spans="1:7">
      <c r="A149" s="110" t="s">
        <v>383</v>
      </c>
      <c r="B149" s="111">
        <v>17.297913360669799</v>
      </c>
      <c r="C149" s="111">
        <v>2.1261977888791202E-2</v>
      </c>
      <c r="D149" s="111">
        <v>0.15768447501968</v>
      </c>
      <c r="E149" s="111">
        <v>-0.13483875242719701</v>
      </c>
      <c r="F149" s="109">
        <v>0.89273936560617895</v>
      </c>
      <c r="G149" s="109">
        <v>0.98935353634331902</v>
      </c>
    </row>
    <row r="150" spans="1:7">
      <c r="A150" s="110" t="s">
        <v>373</v>
      </c>
      <c r="B150" s="111">
        <v>15.009012313429899</v>
      </c>
      <c r="C150" s="111">
        <v>1.9656308071386099E-2</v>
      </c>
      <c r="D150" s="111">
        <v>0.15871194778728101</v>
      </c>
      <c r="E150" s="111">
        <v>-0.123848949908492</v>
      </c>
      <c r="F150" s="109">
        <v>0.90143487370970998</v>
      </c>
      <c r="G150" s="109">
        <v>0.99148513752645995</v>
      </c>
    </row>
    <row r="151" spans="1:7">
      <c r="A151" s="110" t="s">
        <v>321</v>
      </c>
      <c r="B151" s="111">
        <v>37.532671703285096</v>
      </c>
      <c r="C151" s="111">
        <v>2.3750896843913301E-2</v>
      </c>
      <c r="D151" s="111">
        <v>0.19792565219458999</v>
      </c>
      <c r="E151" s="111">
        <v>-0.119999083396036</v>
      </c>
      <c r="F151" s="109">
        <v>0.90448387405625696</v>
      </c>
      <c r="G151" s="109">
        <v>0.99213793631958602</v>
      </c>
    </row>
    <row r="152" spans="1:7">
      <c r="A152" s="110" t="s">
        <v>397</v>
      </c>
      <c r="B152" s="111">
        <v>18.249410040538098</v>
      </c>
      <c r="C152" s="111">
        <v>-1.68319731982557E-2</v>
      </c>
      <c r="D152" s="111">
        <v>0.16754274267098301</v>
      </c>
      <c r="E152" s="111">
        <v>0.10046375587458201</v>
      </c>
      <c r="F152" s="109">
        <v>0.91997615584460002</v>
      </c>
      <c r="G152" s="109">
        <v>0.99299547157677304</v>
      </c>
    </row>
    <row r="153" spans="1:7">
      <c r="A153" s="110" t="s">
        <v>409</v>
      </c>
      <c r="B153" s="111">
        <v>16.980309292783598</v>
      </c>
      <c r="C153" s="111">
        <v>1.4934346137064699E-2</v>
      </c>
      <c r="D153" s="111">
        <v>0.148651879840352</v>
      </c>
      <c r="E153" s="111">
        <v>-0.100465235643866</v>
      </c>
      <c r="F153" s="109">
        <v>0.91997498110291998</v>
      </c>
      <c r="G153" s="109">
        <v>0.99299547157677304</v>
      </c>
    </row>
    <row r="154" spans="1:7">
      <c r="A154" s="110" t="s">
        <v>158</v>
      </c>
      <c r="B154" s="111">
        <v>15.3479082817512</v>
      </c>
      <c r="C154" s="111">
        <v>-1.47696572225226E-2</v>
      </c>
      <c r="D154" s="111">
        <v>0.14811867170554899</v>
      </c>
      <c r="E154" s="111">
        <v>9.9715026150678301E-2</v>
      </c>
      <c r="F154" s="109">
        <v>0.92057057085747096</v>
      </c>
      <c r="G154" s="109">
        <v>0.99299547157677304</v>
      </c>
    </row>
    <row r="155" spans="1:7">
      <c r="A155" s="110" t="s">
        <v>238</v>
      </c>
      <c r="B155" s="111">
        <v>13.2773028350848</v>
      </c>
      <c r="C155" s="111">
        <v>1.46936683382642E-2</v>
      </c>
      <c r="D155" s="111">
        <v>0.13031489549898301</v>
      </c>
      <c r="E155" s="111">
        <v>-0.11275509435818</v>
      </c>
      <c r="F155" s="109">
        <v>0.91022472073141003</v>
      </c>
      <c r="G155" s="109">
        <v>0.99299547157677304</v>
      </c>
    </row>
    <row r="156" spans="1:7">
      <c r="A156" s="110" t="s">
        <v>253</v>
      </c>
      <c r="B156" s="111">
        <v>12.540408867785199</v>
      </c>
      <c r="C156" s="111">
        <v>5.9478511160200396E-3</v>
      </c>
      <c r="D156" s="111">
        <v>6.7501709570006799E-2</v>
      </c>
      <c r="E156" s="111">
        <v>-8.81140811678474E-2</v>
      </c>
      <c r="F156" s="109">
        <v>0.92978600475836704</v>
      </c>
      <c r="G156" s="109">
        <v>0.99352899897563096</v>
      </c>
    </row>
    <row r="157" spans="1:7">
      <c r="A157" s="110" t="s">
        <v>128</v>
      </c>
      <c r="B157" s="111">
        <v>104.76743285548</v>
      </c>
      <c r="C157" s="111">
        <v>1.7751517909534401E-2</v>
      </c>
      <c r="D157" s="111">
        <v>0.21066393197571701</v>
      </c>
      <c r="E157" s="111">
        <v>-8.4264628230620198E-2</v>
      </c>
      <c r="F157" s="109">
        <v>0.93284603493040397</v>
      </c>
      <c r="G157" s="109">
        <v>0.99395382596348003</v>
      </c>
    </row>
    <row r="158" spans="1:7">
      <c r="A158" s="110" t="s">
        <v>367</v>
      </c>
      <c r="B158" s="111">
        <v>49.973598215376697</v>
      </c>
      <c r="C158" s="111">
        <v>-1.7202115360122502E-2</v>
      </c>
      <c r="D158" s="111">
        <v>0.20669083591271201</v>
      </c>
      <c r="E158" s="111">
        <v>8.3226308917668607E-2</v>
      </c>
      <c r="F158" s="109">
        <v>0.93367159381320897</v>
      </c>
      <c r="G158" s="109">
        <v>0.994017024075733</v>
      </c>
    </row>
    <row r="159" spans="1:7">
      <c r="A159" s="110" t="s">
        <v>154</v>
      </c>
      <c r="B159" s="111">
        <v>63.674381992986298</v>
      </c>
      <c r="C159" s="111">
        <v>1.43750621754654E-2</v>
      </c>
      <c r="D159" s="111">
        <v>0.20764622906434799</v>
      </c>
      <c r="E159" s="111">
        <v>-6.9228621392448703E-2</v>
      </c>
      <c r="F159" s="109">
        <v>0.94480764117737204</v>
      </c>
      <c r="G159" s="109">
        <v>0.99432636542131503</v>
      </c>
    </row>
    <row r="160" spans="1:7">
      <c r="A160" s="110" t="s">
        <v>236</v>
      </c>
      <c r="B160" s="111">
        <v>19.921118190502799</v>
      </c>
      <c r="C160" s="111">
        <v>1.2938414185741501E-2</v>
      </c>
      <c r="D160" s="111">
        <v>0.17458976326318401</v>
      </c>
      <c r="E160" s="111">
        <v>-7.4107518928458793E-2</v>
      </c>
      <c r="F160" s="109">
        <v>0.94092483247513103</v>
      </c>
      <c r="G160" s="109">
        <v>0.99432636542131503</v>
      </c>
    </row>
    <row r="161" spans="1:7">
      <c r="A161" s="110" t="s">
        <v>250</v>
      </c>
      <c r="B161" s="111">
        <v>17.4296284138854</v>
      </c>
      <c r="C161" s="111">
        <v>1.00019759948919E-2</v>
      </c>
      <c r="D161" s="111">
        <v>0.15536186348754899</v>
      </c>
      <c r="E161" s="111">
        <v>-6.4378578953473195E-2</v>
      </c>
      <c r="F161" s="109">
        <v>0.94866878615695105</v>
      </c>
      <c r="G161" s="109">
        <v>0.99432636542131503</v>
      </c>
    </row>
    <row r="162" spans="1:7">
      <c r="A162" s="110" t="s">
        <v>376</v>
      </c>
      <c r="B162" s="111">
        <v>13.472112524813699</v>
      </c>
      <c r="C162" s="111">
        <v>-5.80933253438115E-3</v>
      </c>
      <c r="D162" s="111">
        <v>0.14569908226398201</v>
      </c>
      <c r="E162" s="111">
        <v>3.9872128527588202E-2</v>
      </c>
      <c r="F162" s="109">
        <v>0.96819507163968399</v>
      </c>
      <c r="G162" s="109">
        <v>0.99643648451494005</v>
      </c>
    </row>
    <row r="163" spans="1:7">
      <c r="A163" s="110" t="s">
        <v>181</v>
      </c>
      <c r="B163" s="111">
        <v>15.335785404154</v>
      </c>
      <c r="C163" s="111">
        <v>-5.1194345457088297E-3</v>
      </c>
      <c r="D163" s="111">
        <v>0.15124937649190701</v>
      </c>
      <c r="E163" s="111">
        <v>3.3847640661069003E-2</v>
      </c>
      <c r="F163" s="109">
        <v>0.97299864593639795</v>
      </c>
      <c r="G163" s="109">
        <v>0.99767511467408798</v>
      </c>
    </row>
    <row r="164" spans="1:7">
      <c r="A164" s="110" t="s">
        <v>271</v>
      </c>
      <c r="B164" s="111">
        <v>8.3732164664618605</v>
      </c>
      <c r="C164" s="111">
        <v>3.5751524054004301E-3</v>
      </c>
      <c r="D164" s="111">
        <v>0.12605543214373899</v>
      </c>
      <c r="E164" s="111">
        <v>-2.83617480389401E-2</v>
      </c>
      <c r="F164" s="109">
        <v>0.97737363256225096</v>
      </c>
      <c r="G164" s="109">
        <v>0.99767511467408798</v>
      </c>
    </row>
    <row r="165" spans="1:7">
      <c r="A165" s="110" t="s">
        <v>97</v>
      </c>
      <c r="B165" s="111">
        <v>3988.46346590339</v>
      </c>
      <c r="C165" s="111">
        <v>1.44208678102219E-3</v>
      </c>
      <c r="D165" s="111">
        <v>0.18278160179206099</v>
      </c>
      <c r="E165" s="111">
        <v>-7.8896714269019296E-3</v>
      </c>
      <c r="F165" s="109">
        <v>0.99370501828593405</v>
      </c>
      <c r="G165" s="109">
        <v>0.99933560915368402</v>
      </c>
    </row>
    <row r="166" spans="1:7">
      <c r="A166" s="110" t="s">
        <v>440</v>
      </c>
      <c r="B166" s="111">
        <v>7.5576126683552296</v>
      </c>
      <c r="C166" s="111">
        <v>-3.2415785944102903E-2</v>
      </c>
      <c r="D166" s="111">
        <v>8.4071607855734198E-2</v>
      </c>
      <c r="E166" s="111">
        <v>0.38557352203526202</v>
      </c>
      <c r="F166" s="109">
        <v>0.69981254603612297</v>
      </c>
      <c r="G166" s="126" t="s">
        <v>443</v>
      </c>
    </row>
    <row r="167" spans="1:7">
      <c r="A167" s="110" t="s">
        <v>356</v>
      </c>
      <c r="B167" s="111">
        <v>7.5090448296826597</v>
      </c>
      <c r="C167" s="111">
        <v>2.1538644520926499E-2</v>
      </c>
      <c r="D167" s="111">
        <v>0.12584601215043001</v>
      </c>
      <c r="E167" s="111">
        <v>-0.171150790977629</v>
      </c>
      <c r="F167" s="109">
        <v>0.86410519958245902</v>
      </c>
      <c r="G167" s="126" t="s">
        <v>443</v>
      </c>
    </row>
    <row r="168" spans="1:7">
      <c r="A168" s="110" t="s">
        <v>162</v>
      </c>
      <c r="B168" s="111">
        <v>7.3403004458684897</v>
      </c>
      <c r="C168" s="111">
        <v>4.9245516587413503E-2</v>
      </c>
      <c r="D168" s="111">
        <v>0.124648399777992</v>
      </c>
      <c r="E168" s="111">
        <v>-0.39507540149029902</v>
      </c>
      <c r="F168" s="109">
        <v>0.69278724207845699</v>
      </c>
      <c r="G168" s="126" t="s">
        <v>443</v>
      </c>
    </row>
    <row r="169" spans="1:7">
      <c r="A169" s="110" t="s">
        <v>432</v>
      </c>
      <c r="B169" s="111">
        <v>7.3403004458684897</v>
      </c>
      <c r="C169" s="111">
        <v>4.9245516587413503E-2</v>
      </c>
      <c r="D169" s="111">
        <v>0.124648399777992</v>
      </c>
      <c r="E169" s="111">
        <v>-0.39507540149029902</v>
      </c>
      <c r="F169" s="109">
        <v>0.69278724207845699</v>
      </c>
      <c r="G169" s="126" t="s">
        <v>443</v>
      </c>
    </row>
    <row r="170" spans="1:7">
      <c r="A170" s="110" t="s">
        <v>160</v>
      </c>
      <c r="B170" s="111">
        <v>7.2224361440680296</v>
      </c>
      <c r="C170" s="111">
        <v>0.114755113752076</v>
      </c>
      <c r="D170" s="111">
        <v>0.116025745984827</v>
      </c>
      <c r="E170" s="111">
        <v>-0.989048704475326</v>
      </c>
      <c r="F170" s="109">
        <v>0.32263931286704101</v>
      </c>
      <c r="G170" s="126" t="s">
        <v>443</v>
      </c>
    </row>
    <row r="171" spans="1:7">
      <c r="A171" s="110" t="s">
        <v>320</v>
      </c>
      <c r="B171" s="111">
        <v>7.1016029040577999</v>
      </c>
      <c r="C171" s="111">
        <v>-6.9489000691299999E-2</v>
      </c>
      <c r="D171" s="111">
        <v>0.12547184197288799</v>
      </c>
      <c r="E171" s="111">
        <v>0.553821475788291</v>
      </c>
      <c r="F171" s="109">
        <v>0.579701029272779</v>
      </c>
      <c r="G171" s="126" t="s">
        <v>443</v>
      </c>
    </row>
    <row r="172" spans="1:7">
      <c r="A172" s="110" t="s">
        <v>395</v>
      </c>
      <c r="B172" s="111">
        <v>7.0737292548332196</v>
      </c>
      <c r="C172" s="111">
        <v>1.50132215503838E-3</v>
      </c>
      <c r="D172" s="111">
        <v>8.4749329368810605E-2</v>
      </c>
      <c r="E172" s="111">
        <v>-1.77148558722506E-2</v>
      </c>
      <c r="F172" s="109">
        <v>0.98586632923549899</v>
      </c>
      <c r="G172" s="126" t="s">
        <v>443</v>
      </c>
    </row>
    <row r="173" spans="1:7">
      <c r="A173" s="110" t="s">
        <v>339</v>
      </c>
      <c r="B173" s="111">
        <v>7.0505700272067902</v>
      </c>
      <c r="C173" s="111">
        <v>-2.3011633078954399E-2</v>
      </c>
      <c r="D173" s="111">
        <v>0.11538503923535801</v>
      </c>
      <c r="E173" s="111">
        <v>0.199433420757574</v>
      </c>
      <c r="F173" s="109">
        <v>0.841923719551533</v>
      </c>
      <c r="G173" s="126" t="s">
        <v>443</v>
      </c>
    </row>
    <row r="174" spans="1:7">
      <c r="A174" s="110" t="s">
        <v>264</v>
      </c>
      <c r="B174" s="111">
        <v>7.0085056018851599</v>
      </c>
      <c r="C174" s="111">
        <v>1.6760844476240402E-2</v>
      </c>
      <c r="D174" s="111">
        <v>0.122103313269872</v>
      </c>
      <c r="E174" s="111">
        <v>-0.137267728674944</v>
      </c>
      <c r="F174" s="109">
        <v>0.89081917772640395</v>
      </c>
      <c r="G174" s="126" t="s">
        <v>443</v>
      </c>
    </row>
    <row r="175" spans="1:7">
      <c r="A175" s="110" t="s">
        <v>542</v>
      </c>
      <c r="B175" s="111">
        <v>6.88951126415221</v>
      </c>
      <c r="C175" s="111">
        <v>-7.1308347527007404E-2</v>
      </c>
      <c r="D175" s="111">
        <v>6.4807713335862993E-2</v>
      </c>
      <c r="E175" s="111">
        <v>1.1003064890973</v>
      </c>
      <c r="F175" s="109">
        <v>0.27119860576863503</v>
      </c>
      <c r="G175" s="126" t="s">
        <v>443</v>
      </c>
    </row>
    <row r="176" spans="1:7">
      <c r="A176" s="110" t="s">
        <v>224</v>
      </c>
      <c r="B176" s="111">
        <v>6.8859117950362396</v>
      </c>
      <c r="C176" s="111">
        <v>-6.06762049876413E-2</v>
      </c>
      <c r="D176" s="111">
        <v>0.122557755400254</v>
      </c>
      <c r="E176" s="111">
        <v>0.495082541202575</v>
      </c>
      <c r="F176" s="109">
        <v>0.62054185715545496</v>
      </c>
      <c r="G176" s="126" t="s">
        <v>443</v>
      </c>
    </row>
    <row r="177" spans="1:7">
      <c r="A177" s="110" t="s">
        <v>188</v>
      </c>
      <c r="B177" s="111">
        <v>6.8389956287963196</v>
      </c>
      <c r="C177" s="111">
        <v>-9.7689102198018504E-2</v>
      </c>
      <c r="D177" s="111">
        <v>0.120278200415726</v>
      </c>
      <c r="E177" s="111">
        <v>0.812192914928628</v>
      </c>
      <c r="F177" s="109">
        <v>0.41668094435735797</v>
      </c>
      <c r="G177" s="126" t="s">
        <v>443</v>
      </c>
    </row>
    <row r="178" spans="1:7">
      <c r="A178" s="110" t="s">
        <v>366</v>
      </c>
      <c r="B178" s="111">
        <v>6.7534156770288396</v>
      </c>
      <c r="C178" s="111">
        <v>4.4324889481747301E-2</v>
      </c>
      <c r="D178" s="111">
        <v>8.7262731353024606E-2</v>
      </c>
      <c r="E178" s="111">
        <v>-0.50794753721871599</v>
      </c>
      <c r="F178" s="109">
        <v>0.61149013571091904</v>
      </c>
      <c r="G178" s="126" t="s">
        <v>443</v>
      </c>
    </row>
    <row r="179" spans="1:7">
      <c r="A179" s="110" t="s">
        <v>338</v>
      </c>
      <c r="B179" s="111">
        <v>6.7508895209154902</v>
      </c>
      <c r="C179" s="111">
        <v>6.0232805844683601E-2</v>
      </c>
      <c r="D179" s="111">
        <v>0.11516337845378</v>
      </c>
      <c r="E179" s="111">
        <v>-0.52302048318995598</v>
      </c>
      <c r="F179" s="109">
        <v>0.60095999916510001</v>
      </c>
      <c r="G179" s="126" t="s">
        <v>443</v>
      </c>
    </row>
    <row r="180" spans="1:7">
      <c r="A180" s="110" t="s">
        <v>317</v>
      </c>
      <c r="B180" s="111">
        <v>6.7368515396557198</v>
      </c>
      <c r="C180" s="111">
        <v>-4.1983205457935303E-2</v>
      </c>
      <c r="D180" s="111">
        <v>0.106700375185978</v>
      </c>
      <c r="E180" s="111">
        <v>0.39346820838032698</v>
      </c>
      <c r="F180" s="109">
        <v>0.69397370040813899</v>
      </c>
      <c r="G180" s="126" t="s">
        <v>443</v>
      </c>
    </row>
    <row r="181" spans="1:7">
      <c r="A181" s="110" t="s">
        <v>435</v>
      </c>
      <c r="B181" s="111">
        <v>6.73121873394562</v>
      </c>
      <c r="C181" s="111">
        <v>-1.0547096557070601E-3</v>
      </c>
      <c r="D181" s="111">
        <v>6.1885423172256197E-2</v>
      </c>
      <c r="E181" s="111">
        <v>1.7042941643483699E-2</v>
      </c>
      <c r="F181" s="109">
        <v>0.98640235826123801</v>
      </c>
      <c r="G181" s="126" t="s">
        <v>443</v>
      </c>
    </row>
    <row r="182" spans="1:7">
      <c r="A182" s="110" t="s">
        <v>424</v>
      </c>
      <c r="B182" s="111">
        <v>6.60362039134111</v>
      </c>
      <c r="C182" s="111">
        <v>-7.2382093125457306E-2</v>
      </c>
      <c r="D182" s="111">
        <v>0.121921765456833</v>
      </c>
      <c r="E182" s="111">
        <v>0.59367655032098698</v>
      </c>
      <c r="F182" s="109">
        <v>0.55272847006626802</v>
      </c>
      <c r="G182" s="126" t="s">
        <v>443</v>
      </c>
    </row>
    <row r="183" spans="1:7">
      <c r="A183" s="110" t="s">
        <v>178</v>
      </c>
      <c r="B183" s="111">
        <v>6.5682160502476004</v>
      </c>
      <c r="C183" s="111">
        <v>-7.3389869293199296E-3</v>
      </c>
      <c r="D183" s="111">
        <v>0.10793877931816</v>
      </c>
      <c r="E183" s="111">
        <v>6.7992124569869097E-2</v>
      </c>
      <c r="F183" s="109">
        <v>0.94579190346064801</v>
      </c>
      <c r="G183" s="126" t="s">
        <v>443</v>
      </c>
    </row>
    <row r="184" spans="1:7">
      <c r="A184" s="110" t="s">
        <v>325</v>
      </c>
      <c r="B184" s="111">
        <v>6.3788824953515899</v>
      </c>
      <c r="C184" s="111">
        <v>-9.7092550249344697E-2</v>
      </c>
      <c r="D184" s="111">
        <v>0.114975493663555</v>
      </c>
      <c r="E184" s="111">
        <v>0.84446299951066095</v>
      </c>
      <c r="F184" s="109">
        <v>0.39841073091927598</v>
      </c>
      <c r="G184" s="126" t="s">
        <v>443</v>
      </c>
    </row>
    <row r="185" spans="1:7">
      <c r="A185" s="110" t="s">
        <v>343</v>
      </c>
      <c r="B185" s="111">
        <v>6.3526471770958697</v>
      </c>
      <c r="C185" s="111">
        <v>-7.2266841406678606E-2</v>
      </c>
      <c r="D185" s="111">
        <v>0.11360355647013499</v>
      </c>
      <c r="E185" s="111">
        <v>0.63613185759440904</v>
      </c>
      <c r="F185" s="109">
        <v>0.52469048273104202</v>
      </c>
      <c r="G185" s="126" t="s">
        <v>443</v>
      </c>
    </row>
    <row r="186" spans="1:7">
      <c r="A186" s="112" t="s">
        <v>299</v>
      </c>
      <c r="B186" s="111">
        <v>6.3338357903564102</v>
      </c>
      <c r="C186" s="111">
        <v>-0.16156047954557501</v>
      </c>
      <c r="D186" s="111">
        <v>9.5053745184148705E-2</v>
      </c>
      <c r="E186" s="111">
        <v>1.6996750547028101</v>
      </c>
      <c r="F186" s="109">
        <v>8.9192064011919106E-2</v>
      </c>
      <c r="G186" s="126" t="s">
        <v>443</v>
      </c>
    </row>
    <row r="187" spans="1:7">
      <c r="A187" s="110" t="s">
        <v>147</v>
      </c>
      <c r="B187" s="111">
        <v>6.23158454879629</v>
      </c>
      <c r="C187" s="111">
        <v>0.13347102799502999</v>
      </c>
      <c r="D187" s="111">
        <v>0.115030140107599</v>
      </c>
      <c r="E187" s="111">
        <v>-1.1603135306118899</v>
      </c>
      <c r="F187" s="109">
        <v>0.24592117759127299</v>
      </c>
      <c r="G187" s="126" t="s">
        <v>443</v>
      </c>
    </row>
    <row r="188" spans="1:7">
      <c r="A188" s="110" t="s">
        <v>242</v>
      </c>
      <c r="B188" s="111">
        <v>6.2176860209100298</v>
      </c>
      <c r="C188" s="111">
        <v>9.2817174062314496E-3</v>
      </c>
      <c r="D188" s="111">
        <v>0.106937796577841</v>
      </c>
      <c r="E188" s="111">
        <v>-8.6795480206805706E-2</v>
      </c>
      <c r="F188" s="109">
        <v>0.93083408033946102</v>
      </c>
      <c r="G188" s="126" t="s">
        <v>443</v>
      </c>
    </row>
    <row r="189" spans="1:7">
      <c r="A189" s="110" t="s">
        <v>163</v>
      </c>
      <c r="B189" s="111">
        <v>6.0151584094675297</v>
      </c>
      <c r="C189" s="111">
        <v>-1.91906494697992E-2</v>
      </c>
      <c r="D189" s="111">
        <v>0.10792058060833599</v>
      </c>
      <c r="E189" s="111">
        <v>0.17782196279545301</v>
      </c>
      <c r="F189" s="109">
        <v>0.85886279841768698</v>
      </c>
      <c r="G189" s="126" t="s">
        <v>443</v>
      </c>
    </row>
    <row r="190" spans="1:7">
      <c r="A190" s="110" t="s">
        <v>401</v>
      </c>
      <c r="B190" s="111">
        <v>5.8011667493497399</v>
      </c>
      <c r="C190" s="111">
        <v>-0.10040172464722499</v>
      </c>
      <c r="D190" s="111">
        <v>0.113230134150595</v>
      </c>
      <c r="E190" s="111">
        <v>0.88670498715201596</v>
      </c>
      <c r="F190" s="109">
        <v>0.37523775263104098</v>
      </c>
      <c r="G190" s="126" t="s">
        <v>443</v>
      </c>
    </row>
    <row r="191" spans="1:7">
      <c r="A191" s="110" t="s">
        <v>328</v>
      </c>
      <c r="B191" s="111">
        <v>5.7878810159008696</v>
      </c>
      <c r="C191" s="111">
        <v>4.8197580259280899E-3</v>
      </c>
      <c r="D191" s="111">
        <v>6.0966024359263002E-2</v>
      </c>
      <c r="E191" s="111">
        <v>-7.9056459340796706E-2</v>
      </c>
      <c r="F191" s="109">
        <v>0.93698771548188597</v>
      </c>
      <c r="G191" s="126" t="s">
        <v>443</v>
      </c>
    </row>
    <row r="192" spans="1:7">
      <c r="A192" s="110" t="s">
        <v>381</v>
      </c>
      <c r="B192" s="111">
        <v>5.7254891087407396</v>
      </c>
      <c r="C192" s="111">
        <v>-8.7425898802499E-2</v>
      </c>
      <c r="D192" s="111">
        <v>9.0665068848077096E-2</v>
      </c>
      <c r="E192" s="111">
        <v>0.96427323017858402</v>
      </c>
      <c r="F192" s="109">
        <v>0.334908958392094</v>
      </c>
      <c r="G192" s="126" t="s">
        <v>443</v>
      </c>
    </row>
    <row r="193" spans="1:7">
      <c r="A193" s="110" t="s">
        <v>276</v>
      </c>
      <c r="B193" s="111">
        <v>5.6324223655355699</v>
      </c>
      <c r="C193" s="111">
        <v>-7.0439785629487703E-2</v>
      </c>
      <c r="D193" s="111">
        <v>0.110719661499943</v>
      </c>
      <c r="E193" s="111">
        <v>0.63619943084385</v>
      </c>
      <c r="F193" s="109">
        <v>0.52464644408928796</v>
      </c>
      <c r="G193" s="126" t="s">
        <v>443</v>
      </c>
    </row>
    <row r="194" spans="1:7">
      <c r="A194" s="110" t="s">
        <v>358</v>
      </c>
      <c r="B194" s="111">
        <v>5.5896552108607196</v>
      </c>
      <c r="C194" s="111">
        <v>0.11161293735727</v>
      </c>
      <c r="D194" s="111">
        <v>9.7425425244295802E-2</v>
      </c>
      <c r="E194" s="111">
        <v>-1.1456243283249601</v>
      </c>
      <c r="F194" s="109">
        <v>0.25195062651585798</v>
      </c>
      <c r="G194" s="126" t="s">
        <v>443</v>
      </c>
    </row>
    <row r="195" spans="1:7">
      <c r="A195" s="110" t="s">
        <v>400</v>
      </c>
      <c r="B195" s="111">
        <v>5.5113597372359902</v>
      </c>
      <c r="C195" s="111">
        <v>0.14878614176986199</v>
      </c>
      <c r="D195" s="111">
        <v>0.11132403730885999</v>
      </c>
      <c r="E195" s="111">
        <v>-1.3365140662035599</v>
      </c>
      <c r="F195" s="109">
        <v>0.18138130601003799</v>
      </c>
      <c r="G195" s="126" t="s">
        <v>443</v>
      </c>
    </row>
    <row r="196" spans="1:7">
      <c r="A196" s="110" t="s">
        <v>182</v>
      </c>
      <c r="B196" s="111">
        <v>5.4192879715948301</v>
      </c>
      <c r="C196" s="111">
        <v>-3.4304046768514201E-2</v>
      </c>
      <c r="D196" s="111">
        <v>8.3681746507948795E-2</v>
      </c>
      <c r="E196" s="111">
        <v>0.409934641663529</v>
      </c>
      <c r="F196" s="109">
        <v>0.68185389266560903</v>
      </c>
      <c r="G196" s="126" t="s">
        <v>443</v>
      </c>
    </row>
    <row r="197" spans="1:7">
      <c r="A197" s="110" t="s">
        <v>304</v>
      </c>
      <c r="B197" s="111">
        <v>5.41011894875703</v>
      </c>
      <c r="C197" s="111">
        <v>-2.5525918562236401E-2</v>
      </c>
      <c r="D197" s="111">
        <v>0.11166683798487</v>
      </c>
      <c r="E197" s="111">
        <v>0.228589964781621</v>
      </c>
      <c r="F197" s="109">
        <v>0.81918762501794296</v>
      </c>
      <c r="G197" s="126" t="s">
        <v>443</v>
      </c>
    </row>
    <row r="198" spans="1:7">
      <c r="A198" s="110" t="s">
        <v>148</v>
      </c>
      <c r="B198" s="111">
        <v>5.3855830794050901</v>
      </c>
      <c r="C198" s="111">
        <v>-4.04747525937467E-2</v>
      </c>
      <c r="D198" s="111">
        <v>7.7028174190805404E-2</v>
      </c>
      <c r="E198" s="111">
        <v>0.52545387475350502</v>
      </c>
      <c r="F198" s="109">
        <v>0.59926770999997903</v>
      </c>
      <c r="G198" s="126" t="s">
        <v>443</v>
      </c>
    </row>
    <row r="199" spans="1:7">
      <c r="A199" s="110" t="s">
        <v>413</v>
      </c>
      <c r="B199" s="111">
        <v>5.3797497023865599</v>
      </c>
      <c r="C199" s="111">
        <v>2.5416399241801201E-3</v>
      </c>
      <c r="D199" s="111">
        <v>7.8130878624210004E-2</v>
      </c>
      <c r="E199" s="111">
        <v>-3.2530543223566903E-2</v>
      </c>
      <c r="F199" s="109">
        <v>0.974048958943452</v>
      </c>
      <c r="G199" s="126" t="s">
        <v>443</v>
      </c>
    </row>
    <row r="200" spans="1:7">
      <c r="A200" s="110" t="s">
        <v>259</v>
      </c>
      <c r="B200" s="111">
        <v>5.3253639622126103</v>
      </c>
      <c r="C200" s="111">
        <v>-8.6483388585348403E-2</v>
      </c>
      <c r="D200" s="111">
        <v>0.11058057121467001</v>
      </c>
      <c r="E200" s="111">
        <v>0.78208484216868601</v>
      </c>
      <c r="F200" s="109">
        <v>0.434164714234475</v>
      </c>
      <c r="G200" s="126" t="s">
        <v>443</v>
      </c>
    </row>
    <row r="201" spans="1:7">
      <c r="A201" s="110" t="s">
        <v>206</v>
      </c>
      <c r="B201" s="111">
        <v>5.3171744414216899</v>
      </c>
      <c r="C201" s="111">
        <v>-1.7738505755339699E-2</v>
      </c>
      <c r="D201" s="111">
        <v>7.8602584644482207E-2</v>
      </c>
      <c r="E201" s="111">
        <v>0.225673313868375</v>
      </c>
      <c r="F201" s="109">
        <v>0.821455515124771</v>
      </c>
      <c r="G201" s="126" t="s">
        <v>443</v>
      </c>
    </row>
    <row r="202" spans="1:7">
      <c r="A202" s="110" t="s">
        <v>212</v>
      </c>
      <c r="B202" s="111">
        <v>5.3055575979091296</v>
      </c>
      <c r="C202" s="111">
        <v>4.6784241820675204E-3</v>
      </c>
      <c r="D202" s="111">
        <v>6.0090973429452597E-2</v>
      </c>
      <c r="E202" s="111">
        <v>-7.7855689716194096E-2</v>
      </c>
      <c r="F202" s="109">
        <v>0.93794284685440299</v>
      </c>
      <c r="G202" s="126" t="s">
        <v>443</v>
      </c>
    </row>
    <row r="203" spans="1:7">
      <c r="A203" s="110" t="s">
        <v>450</v>
      </c>
      <c r="B203" s="111">
        <v>5.2638159797657504</v>
      </c>
      <c r="C203" s="111">
        <v>-1.6036059335217501E-2</v>
      </c>
      <c r="D203" s="111">
        <v>6.0037068066213603E-2</v>
      </c>
      <c r="E203" s="111">
        <v>0.26710263928164601</v>
      </c>
      <c r="F203" s="109">
        <v>0.78939013554454196</v>
      </c>
      <c r="G203" s="126" t="s">
        <v>443</v>
      </c>
    </row>
    <row r="204" spans="1:7">
      <c r="A204" s="110" t="s">
        <v>209</v>
      </c>
      <c r="B204" s="111">
        <v>5.2274760370565998</v>
      </c>
      <c r="C204" s="111">
        <v>-0.126457314451387</v>
      </c>
      <c r="D204" s="111">
        <v>0.10981884467279</v>
      </c>
      <c r="E204" s="111">
        <v>1.1515083301793201</v>
      </c>
      <c r="F204" s="109">
        <v>0.24952317021486201</v>
      </c>
      <c r="G204" s="126" t="s">
        <v>443</v>
      </c>
    </row>
    <row r="205" spans="1:7">
      <c r="A205" s="110" t="s">
        <v>385</v>
      </c>
      <c r="B205" s="111">
        <v>5.19210225493054</v>
      </c>
      <c r="C205" s="111">
        <v>-6.3429620953518701E-2</v>
      </c>
      <c r="D205" s="111">
        <v>9.7286379800574793E-2</v>
      </c>
      <c r="E205" s="111">
        <v>0.65198870678034904</v>
      </c>
      <c r="F205" s="109">
        <v>0.51440845772862498</v>
      </c>
      <c r="G205" s="126" t="s">
        <v>443</v>
      </c>
    </row>
    <row r="206" spans="1:7">
      <c r="A206" s="110" t="s">
        <v>441</v>
      </c>
      <c r="B206" s="111">
        <v>5.1508339778510397</v>
      </c>
      <c r="C206" s="111">
        <v>0.10019777719749499</v>
      </c>
      <c r="D206" s="111">
        <v>0.110893887619228</v>
      </c>
      <c r="E206" s="111">
        <v>-0.90354643838928195</v>
      </c>
      <c r="F206" s="109">
        <v>0.36623595350087002</v>
      </c>
      <c r="G206" s="126" t="s">
        <v>443</v>
      </c>
    </row>
    <row r="207" spans="1:7">
      <c r="A207" s="110" t="s">
        <v>174</v>
      </c>
      <c r="B207" s="111">
        <v>5.1121684503369602</v>
      </c>
      <c r="C207" s="111">
        <v>-3.3805283851915301E-2</v>
      </c>
      <c r="D207" s="111">
        <v>0.105887902616759</v>
      </c>
      <c r="E207" s="111">
        <v>0.319255391942808</v>
      </c>
      <c r="F207" s="109">
        <v>0.74953285612196197</v>
      </c>
      <c r="G207" s="126" t="s">
        <v>443</v>
      </c>
    </row>
    <row r="208" spans="1:7">
      <c r="A208" s="110" t="s">
        <v>313</v>
      </c>
      <c r="B208" s="111">
        <v>5.0503587786467596</v>
      </c>
      <c r="C208" s="111">
        <v>6.8370267118242595E-2</v>
      </c>
      <c r="D208" s="111">
        <v>0.104271752080102</v>
      </c>
      <c r="E208" s="111">
        <v>-0.65569308805437598</v>
      </c>
      <c r="F208" s="109">
        <v>0.512021617030885</v>
      </c>
      <c r="G208" s="126" t="s">
        <v>443</v>
      </c>
    </row>
    <row r="209" spans="1:7">
      <c r="A209" s="110" t="s">
        <v>214</v>
      </c>
      <c r="B209" s="111">
        <v>4.9838807198430102</v>
      </c>
      <c r="C209" s="111">
        <v>-1.2605679891131601E-2</v>
      </c>
      <c r="D209" s="111">
        <v>8.0133226150835193E-2</v>
      </c>
      <c r="E209" s="111">
        <v>0.15730902768601701</v>
      </c>
      <c r="F209" s="109">
        <v>0.87500130577719604</v>
      </c>
      <c r="G209" s="126" t="s">
        <v>443</v>
      </c>
    </row>
    <row r="210" spans="1:7">
      <c r="A210" s="110" t="s">
        <v>198</v>
      </c>
      <c r="B210" s="111">
        <v>4.9608437280864202</v>
      </c>
      <c r="C210" s="111">
        <v>-8.9120432745643297E-2</v>
      </c>
      <c r="D210" s="111">
        <v>8.8008189921885804E-2</v>
      </c>
      <c r="E210" s="111">
        <v>1.01263794681773</v>
      </c>
      <c r="F210" s="109">
        <v>0.311233127548452</v>
      </c>
      <c r="G210" s="126" t="s">
        <v>443</v>
      </c>
    </row>
    <row r="211" spans="1:7">
      <c r="A211" s="110" t="s">
        <v>296</v>
      </c>
      <c r="B211" s="111">
        <v>4.95911372021519</v>
      </c>
      <c r="C211" s="111">
        <v>-2.6750320087005501E-2</v>
      </c>
      <c r="D211" s="111">
        <v>0.108610482808965</v>
      </c>
      <c r="E211" s="111">
        <v>0.24629593198712199</v>
      </c>
      <c r="F211" s="109">
        <v>0.80545315877822998</v>
      </c>
      <c r="G211" s="126" t="s">
        <v>443</v>
      </c>
    </row>
    <row r="212" spans="1:7">
      <c r="A212" s="110" t="s">
        <v>202</v>
      </c>
      <c r="B212" s="111">
        <v>4.8645786583821202</v>
      </c>
      <c r="C212" s="111">
        <v>2.1058035126600299E-2</v>
      </c>
      <c r="D212" s="111">
        <v>5.9416019384225097E-2</v>
      </c>
      <c r="E212" s="111">
        <v>-0.35441679440731999</v>
      </c>
      <c r="F212" s="109">
        <v>0.72302655023811002</v>
      </c>
      <c r="G212" s="126" t="s">
        <v>443</v>
      </c>
    </row>
    <row r="213" spans="1:7">
      <c r="A213" s="110" t="s">
        <v>335</v>
      </c>
      <c r="B213" s="111">
        <v>4.83817332778544</v>
      </c>
      <c r="C213" s="111">
        <v>3.5875715504327201E-2</v>
      </c>
      <c r="D213" s="111">
        <v>5.9993663835667697E-2</v>
      </c>
      <c r="E213" s="111">
        <v>-0.59799174130449095</v>
      </c>
      <c r="F213" s="109">
        <v>0.54984544369376898</v>
      </c>
      <c r="G213" s="126" t="s">
        <v>443</v>
      </c>
    </row>
    <row r="214" spans="1:7">
      <c r="A214" s="110" t="s">
        <v>427</v>
      </c>
      <c r="B214" s="111">
        <v>4.7582549987089902</v>
      </c>
      <c r="C214" s="111">
        <v>-9.0843373861367899E-2</v>
      </c>
      <c r="D214" s="111">
        <v>8.8630852315611103E-2</v>
      </c>
      <c r="E214" s="111">
        <v>1.02496333373708</v>
      </c>
      <c r="F214" s="109">
        <v>0.30538048879945701</v>
      </c>
      <c r="G214" s="126" t="s">
        <v>443</v>
      </c>
    </row>
    <row r="215" spans="1:7">
      <c r="A215" s="110" t="s">
        <v>155</v>
      </c>
      <c r="B215" s="111">
        <v>4.7343452652582103</v>
      </c>
      <c r="C215" s="111">
        <v>-3.7501290697525197E-2</v>
      </c>
      <c r="D215" s="111">
        <v>0.10183679784517299</v>
      </c>
      <c r="E215" s="111">
        <v>0.368248918770405</v>
      </c>
      <c r="F215" s="109">
        <v>0.71268763722697204</v>
      </c>
      <c r="G215" s="126" t="s">
        <v>443</v>
      </c>
    </row>
    <row r="216" spans="1:7">
      <c r="A216" s="110" t="s">
        <v>414</v>
      </c>
      <c r="B216" s="111">
        <v>4.7212123266466204</v>
      </c>
      <c r="C216" s="111">
        <v>-1.85705218361349E-2</v>
      </c>
      <c r="D216" s="111">
        <v>0.10780710414105001</v>
      </c>
      <c r="E216" s="111">
        <v>0.17225693968959599</v>
      </c>
      <c r="F216" s="109">
        <v>0.86323553541603704</v>
      </c>
      <c r="G216" s="126" t="s">
        <v>443</v>
      </c>
    </row>
    <row r="217" spans="1:7">
      <c r="A217" s="110" t="s">
        <v>390</v>
      </c>
      <c r="B217" s="111">
        <v>4.6768223165200604</v>
      </c>
      <c r="C217" s="111">
        <v>-3.5309506899205201E-2</v>
      </c>
      <c r="D217" s="111">
        <v>0.103610677090181</v>
      </c>
      <c r="E217" s="111">
        <v>0.34079023408439302</v>
      </c>
      <c r="F217" s="109">
        <v>0.73326150293034997</v>
      </c>
      <c r="G217" s="126" t="s">
        <v>443</v>
      </c>
    </row>
    <row r="218" spans="1:7">
      <c r="A218" s="110" t="s">
        <v>140</v>
      </c>
      <c r="B218" s="111">
        <v>4.6767917575525999</v>
      </c>
      <c r="C218" s="111">
        <v>-1.67519122774532E-2</v>
      </c>
      <c r="D218" s="111">
        <v>0.106705703858058</v>
      </c>
      <c r="E218" s="111">
        <v>0.15699172276429499</v>
      </c>
      <c r="F218" s="109">
        <v>0.87525137148955801</v>
      </c>
      <c r="G218" s="126" t="s">
        <v>443</v>
      </c>
    </row>
    <row r="219" spans="1:7">
      <c r="A219" s="110" t="s">
        <v>195</v>
      </c>
      <c r="B219" s="111">
        <v>4.6651576965363599</v>
      </c>
      <c r="C219" s="111">
        <v>-2.2980797902877201E-2</v>
      </c>
      <c r="D219" s="111">
        <v>7.9214942066703598E-2</v>
      </c>
      <c r="E219" s="111">
        <v>0.29010685740988101</v>
      </c>
      <c r="F219" s="109">
        <v>0.77173448983650805</v>
      </c>
      <c r="G219" s="126" t="s">
        <v>443</v>
      </c>
    </row>
    <row r="220" spans="1:7">
      <c r="A220" s="110" t="s">
        <v>153</v>
      </c>
      <c r="B220" s="111">
        <v>4.6340400783948903</v>
      </c>
      <c r="C220" s="111">
        <v>-2.5621492473767601E-2</v>
      </c>
      <c r="D220" s="111">
        <v>5.9292229104377897E-2</v>
      </c>
      <c r="E220" s="111">
        <v>0.43212226729852898</v>
      </c>
      <c r="F220" s="109">
        <v>0.66565255158886205</v>
      </c>
      <c r="G220" s="126" t="s">
        <v>443</v>
      </c>
    </row>
    <row r="221" spans="1:7">
      <c r="A221" s="110" t="s">
        <v>258</v>
      </c>
      <c r="B221" s="111">
        <v>4.58787228392596</v>
      </c>
      <c r="C221" s="111">
        <v>-1.56957298916699E-2</v>
      </c>
      <c r="D221" s="111">
        <v>5.8336754654677303E-2</v>
      </c>
      <c r="E221" s="111">
        <v>0.26905387494694</v>
      </c>
      <c r="F221" s="109">
        <v>0.78788822443446904</v>
      </c>
      <c r="G221" s="126" t="s">
        <v>443</v>
      </c>
    </row>
    <row r="222" spans="1:7">
      <c r="A222" s="110" t="s">
        <v>141</v>
      </c>
      <c r="B222" s="111">
        <v>4.5681270375573897</v>
      </c>
      <c r="C222" s="111">
        <v>1.19602110855193E-2</v>
      </c>
      <c r="D222" s="111">
        <v>0.10192943655886</v>
      </c>
      <c r="E222" s="111">
        <v>-0.117338145773157</v>
      </c>
      <c r="F222" s="109">
        <v>0.90659209784550998</v>
      </c>
      <c r="G222" s="126" t="s">
        <v>443</v>
      </c>
    </row>
    <row r="223" spans="1:7">
      <c r="A223" s="110" t="s">
        <v>280</v>
      </c>
      <c r="B223" s="111">
        <v>4.5095462513337798</v>
      </c>
      <c r="C223" s="111">
        <v>-1.0691740406171799E-2</v>
      </c>
      <c r="D223" s="111">
        <v>5.81995084016977E-2</v>
      </c>
      <c r="E223" s="111">
        <v>0.183708431562282</v>
      </c>
      <c r="F223" s="109">
        <v>0.85424219405889501</v>
      </c>
      <c r="G223" s="126" t="s">
        <v>443</v>
      </c>
    </row>
    <row r="224" spans="1:7">
      <c r="A224" s="110" t="s">
        <v>347</v>
      </c>
      <c r="B224" s="111">
        <v>4.4685702224650701</v>
      </c>
      <c r="C224" s="111">
        <v>1.3077819392051101E-2</v>
      </c>
      <c r="D224" s="111">
        <v>5.8000207709614601E-2</v>
      </c>
      <c r="E224" s="111">
        <v>-0.225478837205668</v>
      </c>
      <c r="F224" s="109">
        <v>0.82160678697226197</v>
      </c>
      <c r="G224" s="126" t="s">
        <v>443</v>
      </c>
    </row>
    <row r="225" spans="1:7">
      <c r="A225" s="110" t="s">
        <v>266</v>
      </c>
      <c r="B225" s="111">
        <v>4.4372825919826404</v>
      </c>
      <c r="C225" s="111">
        <v>6.5783788195765804E-3</v>
      </c>
      <c r="D225" s="111">
        <v>5.7803668661447399E-2</v>
      </c>
      <c r="E225" s="111">
        <v>-0.113805558918859</v>
      </c>
      <c r="F225" s="109">
        <v>0.90939193184712397</v>
      </c>
      <c r="G225" s="126" t="s">
        <v>443</v>
      </c>
    </row>
    <row r="226" spans="1:7">
      <c r="A226" s="110" t="s">
        <v>428</v>
      </c>
      <c r="B226" s="111">
        <v>4.4118434219690403</v>
      </c>
      <c r="C226" s="111">
        <v>5.6740397010734599E-2</v>
      </c>
      <c r="D226" s="111">
        <v>5.7911119408677998E-2</v>
      </c>
      <c r="E226" s="111">
        <v>-0.97978415181924505</v>
      </c>
      <c r="F226" s="109">
        <v>0.32719267668339802</v>
      </c>
      <c r="G226" s="126" t="s">
        <v>443</v>
      </c>
    </row>
    <row r="227" spans="1:7">
      <c r="A227" s="110" t="s">
        <v>346</v>
      </c>
      <c r="B227" s="111">
        <v>4.3771112512612902</v>
      </c>
      <c r="C227" s="111">
        <v>8.6681063251193E-2</v>
      </c>
      <c r="D227" s="111">
        <v>0.103084986473684</v>
      </c>
      <c r="E227" s="111">
        <v>-0.84086990954130103</v>
      </c>
      <c r="F227" s="109">
        <v>0.400420817231606</v>
      </c>
      <c r="G227" s="126" t="s">
        <v>443</v>
      </c>
    </row>
    <row r="228" spans="1:7">
      <c r="A228" s="110" t="s">
        <v>210</v>
      </c>
      <c r="B228" s="111">
        <v>4.3178888536193698</v>
      </c>
      <c r="C228" s="111">
        <v>0.138727575670437</v>
      </c>
      <c r="D228" s="111">
        <v>8.8093093134320399E-2</v>
      </c>
      <c r="E228" s="111">
        <v>-1.57478379671505</v>
      </c>
      <c r="F228" s="109">
        <v>0.115306357752645</v>
      </c>
      <c r="G228" s="126" t="s">
        <v>443</v>
      </c>
    </row>
    <row r="229" spans="1:7">
      <c r="A229" s="110" t="s">
        <v>130</v>
      </c>
      <c r="B229" s="111">
        <v>4.16129790636991</v>
      </c>
      <c r="C229" s="111">
        <v>5.5204664037812802E-2</v>
      </c>
      <c r="D229" s="111">
        <v>5.7149108932442003E-2</v>
      </c>
      <c r="E229" s="111">
        <v>-0.96597593679145799</v>
      </c>
      <c r="F229" s="109">
        <v>0.33405622214161301</v>
      </c>
      <c r="G229" s="126" t="s">
        <v>443</v>
      </c>
    </row>
    <row r="230" spans="1:7">
      <c r="A230" s="110" t="s">
        <v>371</v>
      </c>
      <c r="B230" s="111">
        <v>4.05198983296986</v>
      </c>
      <c r="C230" s="111">
        <v>-1.8328238919413702E-2</v>
      </c>
      <c r="D230" s="111">
        <v>7.3123875029702204E-2</v>
      </c>
      <c r="E230" s="111">
        <v>0.250646439510611</v>
      </c>
      <c r="F230" s="109">
        <v>0.80208747396600899</v>
      </c>
      <c r="G230" s="126" t="s">
        <v>443</v>
      </c>
    </row>
    <row r="231" spans="1:7">
      <c r="A231" s="110" t="s">
        <v>387</v>
      </c>
      <c r="B231" s="111">
        <v>4.0479342402937002</v>
      </c>
      <c r="C231" s="111">
        <v>1.1468040970597599E-2</v>
      </c>
      <c r="D231" s="111">
        <v>9.9470603660697293E-2</v>
      </c>
      <c r="E231" s="111">
        <v>-0.11529075474113</v>
      </c>
      <c r="F231" s="109">
        <v>0.908214666146266</v>
      </c>
      <c r="G231" s="126" t="s">
        <v>443</v>
      </c>
    </row>
    <row r="232" spans="1:7">
      <c r="A232" s="110" t="s">
        <v>267</v>
      </c>
      <c r="B232" s="111">
        <v>3.9012167872217902</v>
      </c>
      <c r="C232" s="111">
        <v>5.30455371266607E-2</v>
      </c>
      <c r="D232" s="111">
        <v>5.6058480651816997E-2</v>
      </c>
      <c r="E232" s="111">
        <v>-0.94625356431134999</v>
      </c>
      <c r="F232" s="109">
        <v>0.34401927162808799</v>
      </c>
      <c r="G232" s="126" t="s">
        <v>443</v>
      </c>
    </row>
    <row r="233" spans="1:7">
      <c r="A233" s="110" t="s">
        <v>171</v>
      </c>
      <c r="B233" s="111">
        <v>3.8816548946579599</v>
      </c>
      <c r="C233" s="111">
        <v>7.6507017819015699E-2</v>
      </c>
      <c r="D233" s="111">
        <v>8.2310967495802606E-2</v>
      </c>
      <c r="E233" s="111">
        <v>-0.92948752938564505</v>
      </c>
      <c r="F233" s="109">
        <v>0.35263648506417999</v>
      </c>
      <c r="G233" s="126" t="s">
        <v>443</v>
      </c>
    </row>
    <row r="234" spans="1:7">
      <c r="A234" s="110" t="s">
        <v>342</v>
      </c>
      <c r="B234" s="111">
        <v>3.8075372495792301</v>
      </c>
      <c r="C234" s="111">
        <v>-1.34686016891925E-2</v>
      </c>
      <c r="D234" s="111">
        <v>7.2391493475334301E-2</v>
      </c>
      <c r="E234" s="111">
        <v>0.186052269991938</v>
      </c>
      <c r="F234" s="109">
        <v>0.852403771324866</v>
      </c>
      <c r="G234" s="126" t="s">
        <v>443</v>
      </c>
    </row>
    <row r="235" spans="1:7">
      <c r="A235" s="110" t="s">
        <v>331</v>
      </c>
      <c r="B235" s="111">
        <v>3.7969610260484599</v>
      </c>
      <c r="C235" s="111">
        <v>1.4101744053615099E-3</v>
      </c>
      <c r="D235" s="111">
        <v>7.4347001919910297E-2</v>
      </c>
      <c r="E235" s="111">
        <v>-1.8967468343654301E-2</v>
      </c>
      <c r="F235" s="109">
        <v>0.984867057240015</v>
      </c>
      <c r="G235" s="126" t="s">
        <v>443</v>
      </c>
    </row>
    <row r="236" spans="1:7">
      <c r="A236" s="110" t="s">
        <v>126</v>
      </c>
      <c r="B236" s="111">
        <v>3.6725149754584798</v>
      </c>
      <c r="C236" s="111">
        <v>8.40439092186097E-2</v>
      </c>
      <c r="D236" s="111">
        <v>8.1271266848685006E-2</v>
      </c>
      <c r="E236" s="111">
        <v>-1.0341158994738799</v>
      </c>
      <c r="F236" s="109">
        <v>0.30108198420322502</v>
      </c>
      <c r="G236" s="126" t="s">
        <v>443</v>
      </c>
    </row>
    <row r="237" spans="1:7">
      <c r="A237" s="110" t="s">
        <v>268</v>
      </c>
      <c r="B237" s="111">
        <v>3.6667887508594701</v>
      </c>
      <c r="C237" s="111">
        <v>-4.9282107406908603E-2</v>
      </c>
      <c r="D237" s="111">
        <v>5.4302404507952297E-2</v>
      </c>
      <c r="E237" s="111">
        <v>0.90754926698856497</v>
      </c>
      <c r="F237" s="109">
        <v>0.36411640873727902</v>
      </c>
      <c r="G237" s="126" t="s">
        <v>443</v>
      </c>
    </row>
    <row r="238" spans="1:7">
      <c r="A238" s="110" t="s">
        <v>229</v>
      </c>
      <c r="B238" s="111">
        <v>3.6568864397009899</v>
      </c>
      <c r="C238" s="111">
        <v>6.37070517486584E-2</v>
      </c>
      <c r="D238" s="111">
        <v>7.8701636258315E-2</v>
      </c>
      <c r="E238" s="111">
        <v>-0.80947556845652702</v>
      </c>
      <c r="F238" s="109">
        <v>0.41824165038488498</v>
      </c>
      <c r="G238" s="126" t="s">
        <v>443</v>
      </c>
    </row>
    <row r="239" spans="1:7">
      <c r="A239" s="110" t="s">
        <v>252</v>
      </c>
      <c r="B239" s="111">
        <v>3.6338800069118502</v>
      </c>
      <c r="C239" s="111">
        <v>-2.7740302380999299E-2</v>
      </c>
      <c r="D239" s="111">
        <v>7.6429652327029904E-2</v>
      </c>
      <c r="E239" s="111">
        <v>0.36295209432986902</v>
      </c>
      <c r="F239" s="109">
        <v>0.71664067068495896</v>
      </c>
      <c r="G239" s="126" t="s">
        <v>443</v>
      </c>
    </row>
    <row r="240" spans="1:7">
      <c r="A240" s="110" t="s">
        <v>281</v>
      </c>
      <c r="B240" s="111">
        <v>3.6338800069118502</v>
      </c>
      <c r="C240" s="111">
        <v>-2.7740302380999299E-2</v>
      </c>
      <c r="D240" s="111">
        <v>7.6429652327029904E-2</v>
      </c>
      <c r="E240" s="111">
        <v>0.36295209432986902</v>
      </c>
      <c r="F240" s="109">
        <v>0.71664067068495896</v>
      </c>
      <c r="G240" s="126" t="s">
        <v>443</v>
      </c>
    </row>
    <row r="241" spans="1:7">
      <c r="A241" s="110" t="s">
        <v>303</v>
      </c>
      <c r="B241" s="111">
        <v>3.5541467736266799</v>
      </c>
      <c r="C241" s="111">
        <v>-2.1243884742447199E-2</v>
      </c>
      <c r="D241" s="111">
        <v>7.0951217160674193E-2</v>
      </c>
      <c r="E241" s="111">
        <v>0.29941536724223999</v>
      </c>
      <c r="F241" s="109">
        <v>0.76462313832661899</v>
      </c>
      <c r="G241" s="126" t="s">
        <v>443</v>
      </c>
    </row>
    <row r="242" spans="1:7">
      <c r="A242" s="110" t="s">
        <v>312</v>
      </c>
      <c r="B242" s="111">
        <v>3.53675767103051</v>
      </c>
      <c r="C242" s="111">
        <v>4.8773967422168198E-2</v>
      </c>
      <c r="D242" s="111">
        <v>7.6107613997621101E-2</v>
      </c>
      <c r="E242" s="111">
        <v>-0.64085529502597105</v>
      </c>
      <c r="F242" s="109">
        <v>0.52161670333782495</v>
      </c>
      <c r="G242" s="126" t="s">
        <v>443</v>
      </c>
    </row>
    <row r="243" spans="1:7">
      <c r="A243" s="110" t="s">
        <v>353</v>
      </c>
      <c r="B243" s="111">
        <v>3.4545593995669002</v>
      </c>
      <c r="C243" s="111">
        <v>8.2206743097943194E-3</v>
      </c>
      <c r="D243" s="111">
        <v>7.1397261089733294E-2</v>
      </c>
      <c r="E243" s="111">
        <v>-0.115139911312038</v>
      </c>
      <c r="F243" s="109">
        <v>0.90833422559963495</v>
      </c>
      <c r="G243" s="126" t="s">
        <v>443</v>
      </c>
    </row>
    <row r="244" spans="1:7">
      <c r="A244" s="110" t="s">
        <v>275</v>
      </c>
      <c r="B244" s="111">
        <v>3.3145153721868899</v>
      </c>
      <c r="C244" s="111">
        <v>5.9002730770365899E-2</v>
      </c>
      <c r="D244" s="111">
        <v>7.6162258096970706E-2</v>
      </c>
      <c r="E244" s="111">
        <v>-0.77469776034269999</v>
      </c>
      <c r="F244" s="109">
        <v>0.43851827474227301</v>
      </c>
      <c r="G244" s="126" t="s">
        <v>443</v>
      </c>
    </row>
    <row r="245" spans="1:7">
      <c r="A245" s="110" t="s">
        <v>412</v>
      </c>
      <c r="B245" s="111">
        <v>3.1112527304371702</v>
      </c>
      <c r="C245" s="111">
        <v>-9.3593460032953602E-2</v>
      </c>
      <c r="D245" s="111">
        <v>7.3992048527496093E-2</v>
      </c>
      <c r="E245" s="111">
        <v>1.26491240471837</v>
      </c>
      <c r="F245" s="109">
        <v>0.205902730092135</v>
      </c>
      <c r="G245" s="126" t="s">
        <v>443</v>
      </c>
    </row>
    <row r="246" spans="1:7">
      <c r="A246" s="110" t="s">
        <v>430</v>
      </c>
      <c r="B246" s="111">
        <v>3.0849868532139899</v>
      </c>
      <c r="C246" s="111">
        <v>-6.4329416371911294E-2</v>
      </c>
      <c r="D246" s="111">
        <v>7.6833066736438194E-2</v>
      </c>
      <c r="E246" s="111">
        <v>0.83726212039123205</v>
      </c>
      <c r="F246" s="109">
        <v>0.402445246380503</v>
      </c>
      <c r="G246" s="126" t="s">
        <v>443</v>
      </c>
    </row>
    <row r="247" spans="1:7">
      <c r="A247" s="110" t="s">
        <v>410</v>
      </c>
      <c r="B247" s="111">
        <v>3.0405051661850502</v>
      </c>
      <c r="C247" s="111">
        <v>-1.53127374985983E-2</v>
      </c>
      <c r="D247" s="111">
        <v>5.4168405360783503E-2</v>
      </c>
      <c r="E247" s="111">
        <v>0.28268761830091299</v>
      </c>
      <c r="F247" s="109">
        <v>0.77741630844460796</v>
      </c>
      <c r="G247" s="126" t="s">
        <v>443</v>
      </c>
    </row>
    <row r="248" spans="1:7">
      <c r="A248" s="110" t="s">
        <v>436</v>
      </c>
      <c r="B248" s="111">
        <v>3.0331423526037198</v>
      </c>
      <c r="C248" s="111">
        <v>4.4708467557340197E-2</v>
      </c>
      <c r="D248" s="111">
        <v>5.1600480805081603E-2</v>
      </c>
      <c r="E248" s="111">
        <v>-0.86643509633610605</v>
      </c>
      <c r="F248" s="109">
        <v>0.386251604450014</v>
      </c>
      <c r="G248" s="126" t="s">
        <v>443</v>
      </c>
    </row>
    <row r="249" spans="1:7">
      <c r="A249" s="110" t="s">
        <v>406</v>
      </c>
      <c r="B249" s="111">
        <v>3.0322545274592199</v>
      </c>
      <c r="C249" s="111">
        <v>3.7203017795924199E-2</v>
      </c>
      <c r="D249" s="111">
        <v>7.3194156412545799E-2</v>
      </c>
      <c r="E249" s="111">
        <v>-0.50827852412474095</v>
      </c>
      <c r="F249" s="109">
        <v>0.61125802881269398</v>
      </c>
      <c r="G249" s="126" t="s">
        <v>443</v>
      </c>
    </row>
    <row r="250" spans="1:7">
      <c r="A250" s="110" t="s">
        <v>149</v>
      </c>
      <c r="B250" s="111">
        <v>3.0272938921348702</v>
      </c>
      <c r="C250" s="111">
        <v>-2.1866321022289199E-2</v>
      </c>
      <c r="D250" s="111">
        <v>5.4035867800322698E-2</v>
      </c>
      <c r="E250" s="111">
        <v>0.40466308606518903</v>
      </c>
      <c r="F250" s="109">
        <v>0.68572517962051305</v>
      </c>
      <c r="G250" s="126" t="s">
        <v>443</v>
      </c>
    </row>
    <row r="251" spans="1:7">
      <c r="A251" s="110" t="s">
        <v>420</v>
      </c>
      <c r="B251" s="111">
        <v>2.9878950763001102</v>
      </c>
      <c r="C251" s="111">
        <v>4.9767497559805498E-3</v>
      </c>
      <c r="D251" s="111">
        <v>5.3585929822563598E-2</v>
      </c>
      <c r="E251" s="111">
        <v>-9.2874188662206897E-2</v>
      </c>
      <c r="F251" s="109">
        <v>0.92600351156342897</v>
      </c>
      <c r="G251" s="126" t="s">
        <v>443</v>
      </c>
    </row>
    <row r="252" spans="1:7">
      <c r="A252" s="110" t="s">
        <v>350</v>
      </c>
      <c r="B252" s="111">
        <v>2.86089231062931</v>
      </c>
      <c r="C252" s="111">
        <v>4.3245784180102498E-2</v>
      </c>
      <c r="D252" s="111">
        <v>5.077215382967E-2</v>
      </c>
      <c r="E252" s="111">
        <v>-0.85176185995936204</v>
      </c>
      <c r="F252" s="109">
        <v>0.39434627897610702</v>
      </c>
      <c r="G252" s="126" t="s">
        <v>443</v>
      </c>
    </row>
    <row r="253" spans="1:7">
      <c r="A253" s="110" t="s">
        <v>294</v>
      </c>
      <c r="B253" s="111">
        <v>2.8140067033568501</v>
      </c>
      <c r="C253" s="111">
        <v>2.27505437183231E-2</v>
      </c>
      <c r="D253" s="111">
        <v>5.3398030298972797E-2</v>
      </c>
      <c r="E253" s="111">
        <v>-0.42605585994359602</v>
      </c>
      <c r="F253" s="109">
        <v>0.67006714282640201</v>
      </c>
      <c r="G253" s="126" t="s">
        <v>443</v>
      </c>
    </row>
    <row r="254" spans="1:7">
      <c r="A254" s="110" t="s">
        <v>419</v>
      </c>
      <c r="B254" s="111">
        <v>2.8009654416476302</v>
      </c>
      <c r="C254" s="111">
        <v>2.0269859607099001E-2</v>
      </c>
      <c r="D254" s="111">
        <v>8.6532627680321106E-2</v>
      </c>
      <c r="E254" s="111">
        <v>-0.234245280080737</v>
      </c>
      <c r="F254" s="109">
        <v>0.81479456427568497</v>
      </c>
      <c r="G254" s="126" t="s">
        <v>443</v>
      </c>
    </row>
    <row r="255" spans="1:7">
      <c r="A255" s="110" t="s">
        <v>433</v>
      </c>
      <c r="B255" s="111">
        <v>2.80090432371271</v>
      </c>
      <c r="C255" s="111">
        <v>6.1859628369578E-2</v>
      </c>
      <c r="D255" s="111">
        <v>8.4165482695974597E-2</v>
      </c>
      <c r="E255" s="111">
        <v>-0.73497622051345401</v>
      </c>
      <c r="F255" s="109">
        <v>0.462353976435396</v>
      </c>
      <c r="G255" s="126" t="s">
        <v>443</v>
      </c>
    </row>
    <row r="256" spans="1:7">
      <c r="A256" s="110" t="s">
        <v>488</v>
      </c>
      <c r="B256" s="111">
        <v>2.6889784172969402</v>
      </c>
      <c r="C256" s="111">
        <v>-4.0119556301594403E-2</v>
      </c>
      <c r="D256" s="111">
        <v>4.9156762949699798E-2</v>
      </c>
      <c r="E256" s="111">
        <v>0.81615537505281199</v>
      </c>
      <c r="F256" s="109">
        <v>0.41441127597563099</v>
      </c>
      <c r="G256" s="126" t="s">
        <v>443</v>
      </c>
    </row>
    <row r="257" spans="1:7">
      <c r="A257" s="110" t="s">
        <v>283</v>
      </c>
      <c r="B257" s="111">
        <v>2.4404702412301398</v>
      </c>
      <c r="C257" s="111">
        <v>-4.5048691238017198E-2</v>
      </c>
      <c r="D257" s="111">
        <v>7.0012811042731105E-2</v>
      </c>
      <c r="E257" s="111">
        <v>0.64343497378676195</v>
      </c>
      <c r="F257" s="109">
        <v>0.51994189593136098</v>
      </c>
      <c r="G257" s="126" t="s">
        <v>443</v>
      </c>
    </row>
    <row r="258" spans="1:7">
      <c r="A258" s="110" t="s">
        <v>423</v>
      </c>
      <c r="B258" s="111">
        <v>2.4404091232952299</v>
      </c>
      <c r="C258" s="111">
        <v>-1.10117860206523E-2</v>
      </c>
      <c r="D258" s="111">
        <v>6.7448779092554006E-2</v>
      </c>
      <c r="E258" s="111">
        <v>0.163261458084241</v>
      </c>
      <c r="F258" s="109">
        <v>0.87031257868888701</v>
      </c>
      <c r="G258" s="126" t="s">
        <v>443</v>
      </c>
    </row>
    <row r="259" spans="1:7">
      <c r="A259" s="110" t="s">
        <v>247</v>
      </c>
      <c r="B259" s="111">
        <v>2.41825995668313</v>
      </c>
      <c r="C259" s="111">
        <v>-4.5258513117283898E-2</v>
      </c>
      <c r="D259" s="111">
        <v>7.0397254043919597E-2</v>
      </c>
      <c r="E259" s="111">
        <v>0.64290168319701702</v>
      </c>
      <c r="F259" s="109">
        <v>0.52028789717283996</v>
      </c>
      <c r="G259" s="126" t="s">
        <v>443</v>
      </c>
    </row>
    <row r="260" spans="1:7">
      <c r="A260" s="110" t="s">
        <v>475</v>
      </c>
      <c r="B260" s="111">
        <v>2.4033664512328601</v>
      </c>
      <c r="C260" s="111">
        <v>8.3489635094421893E-2</v>
      </c>
      <c r="D260" s="111">
        <v>6.9510988696909304E-2</v>
      </c>
      <c r="E260" s="111">
        <v>-1.2010998068012499</v>
      </c>
      <c r="F260" s="109">
        <v>0.22971248797664301</v>
      </c>
      <c r="G260" s="126" t="s">
        <v>443</v>
      </c>
    </row>
    <row r="261" spans="1:7">
      <c r="A261" s="110" t="s">
        <v>399</v>
      </c>
      <c r="B261" s="111">
        <v>2.3516291030421002</v>
      </c>
      <c r="C261" s="111">
        <v>-3.7416970851631003E-2</v>
      </c>
      <c r="D261" s="111">
        <v>6.48622549153169E-2</v>
      </c>
      <c r="E261" s="111">
        <v>0.576868178580625</v>
      </c>
      <c r="F261" s="109">
        <v>0.56402850839742202</v>
      </c>
      <c r="G261" s="126" t="s">
        <v>443</v>
      </c>
    </row>
    <row r="262" spans="1:7">
      <c r="A262" s="110" t="s">
        <v>245</v>
      </c>
      <c r="B262" s="111">
        <v>2.3433479053488</v>
      </c>
      <c r="C262" s="111">
        <v>4.8951835040968998E-2</v>
      </c>
      <c r="D262" s="111">
        <v>6.8400985885771703E-2</v>
      </c>
      <c r="E262" s="111">
        <v>-0.71565978775097805</v>
      </c>
      <c r="F262" s="109">
        <v>0.47420144649870899</v>
      </c>
      <c r="G262" s="126" t="s">
        <v>443</v>
      </c>
    </row>
    <row r="263" spans="1:7">
      <c r="A263" s="110" t="s">
        <v>310</v>
      </c>
      <c r="B263" s="111">
        <v>2.3252237724454199</v>
      </c>
      <c r="C263" s="111">
        <v>-2.1175365756760101E-3</v>
      </c>
      <c r="D263" s="111">
        <v>5.0310592464310799E-2</v>
      </c>
      <c r="E263" s="111">
        <v>4.2089279254227403E-2</v>
      </c>
      <c r="F263" s="109">
        <v>0.96642752651461805</v>
      </c>
      <c r="G263" s="126" t="s">
        <v>443</v>
      </c>
    </row>
    <row r="264" spans="1:7">
      <c r="A264" s="110" t="s">
        <v>255</v>
      </c>
      <c r="B264" s="111">
        <v>2.3252237724454199</v>
      </c>
      <c r="C264" s="111">
        <v>-2.1175365756760101E-3</v>
      </c>
      <c r="D264" s="111">
        <v>5.0310592464310799E-2</v>
      </c>
      <c r="E264" s="111">
        <v>4.2089279254227403E-2</v>
      </c>
      <c r="F264" s="109">
        <v>0.96642752651461805</v>
      </c>
      <c r="G264" s="126" t="s">
        <v>443</v>
      </c>
    </row>
    <row r="265" spans="1:7">
      <c r="A265" s="110" t="s">
        <v>249</v>
      </c>
      <c r="B265" s="111">
        <v>2.2741908955944101</v>
      </c>
      <c r="C265" s="111">
        <v>3.12093692949541E-2</v>
      </c>
      <c r="D265" s="111">
        <v>6.7245944725281906E-2</v>
      </c>
      <c r="E265" s="111">
        <v>-0.46410782720732002</v>
      </c>
      <c r="F265" s="109">
        <v>0.64257049418467405</v>
      </c>
      <c r="G265" s="126" t="s">
        <v>443</v>
      </c>
    </row>
    <row r="266" spans="1:7">
      <c r="A266" s="110" t="s">
        <v>237</v>
      </c>
      <c r="B266" s="111">
        <v>2.2273052883219502</v>
      </c>
      <c r="C266" s="111">
        <v>-1.8873993551783701E-2</v>
      </c>
      <c r="D266" s="111">
        <v>6.6175194875798204E-2</v>
      </c>
      <c r="E266" s="111">
        <v>0.28521251183631002</v>
      </c>
      <c r="F266" s="109">
        <v>0.77548133523532004</v>
      </c>
      <c r="G266" s="126" t="s">
        <v>443</v>
      </c>
    </row>
    <row r="267" spans="1:7">
      <c r="A267" s="110" t="s">
        <v>187</v>
      </c>
      <c r="B267" s="111">
        <v>2.2181668244516102</v>
      </c>
      <c r="C267" s="111">
        <v>-4.1321839848961596E-3</v>
      </c>
      <c r="D267" s="111">
        <v>6.4758707828992707E-2</v>
      </c>
      <c r="E267" s="111">
        <v>6.3808932009699004E-2</v>
      </c>
      <c r="F267" s="109">
        <v>0.94912236603967803</v>
      </c>
      <c r="G267" s="126" t="s">
        <v>443</v>
      </c>
    </row>
    <row r="268" spans="1:7">
      <c r="A268" s="110" t="s">
        <v>156</v>
      </c>
      <c r="B268" s="111">
        <v>2.1959565399045999</v>
      </c>
      <c r="C268" s="111">
        <v>-3.5436391151340099E-3</v>
      </c>
      <c r="D268" s="111">
        <v>6.4692094737401507E-2</v>
      </c>
      <c r="E268" s="111">
        <v>5.4777003736211798E-2</v>
      </c>
      <c r="F268" s="109">
        <v>0.95631612124977095</v>
      </c>
      <c r="G268" s="126" t="s">
        <v>443</v>
      </c>
    </row>
    <row r="269" spans="1:7">
      <c r="A269" s="110" t="s">
        <v>261</v>
      </c>
      <c r="B269" s="111">
        <v>2.0806489531849501</v>
      </c>
      <c r="C269" s="111">
        <v>3.4330777355269702E-2</v>
      </c>
      <c r="D269" s="111">
        <v>4.5363590461194002E-2</v>
      </c>
      <c r="E269" s="111">
        <v>-0.75679144896252903</v>
      </c>
      <c r="F269" s="109">
        <v>0.44917481660757902</v>
      </c>
      <c r="G269" s="126" t="s">
        <v>443</v>
      </c>
    </row>
    <row r="270" spans="1:7">
      <c r="A270" s="110" t="s">
        <v>189</v>
      </c>
      <c r="B270" s="111">
        <v>2.06681154323361</v>
      </c>
      <c r="C270" s="111">
        <v>-7.0359062846627698E-2</v>
      </c>
      <c r="D270" s="111">
        <v>6.4675478082401899E-2</v>
      </c>
      <c r="E270" s="111">
        <v>1.0878785118060399</v>
      </c>
      <c r="F270" s="109">
        <v>0.276648743498631</v>
      </c>
      <c r="G270" s="126" t="s">
        <v>443</v>
      </c>
    </row>
    <row r="271" spans="1:7">
      <c r="A271" s="110" t="s">
        <v>234</v>
      </c>
      <c r="B271" s="111">
        <v>2.0494835585723501</v>
      </c>
      <c r="C271" s="111">
        <v>-7.53232548385424E-3</v>
      </c>
      <c r="D271" s="111">
        <v>4.8810630510944503E-2</v>
      </c>
      <c r="E271" s="111">
        <v>0.154317315818432</v>
      </c>
      <c r="F271" s="109">
        <v>0.87735954480480005</v>
      </c>
      <c r="G271" s="126" t="s">
        <v>443</v>
      </c>
    </row>
    <row r="272" spans="1:7">
      <c r="A272" s="110" t="s">
        <v>453</v>
      </c>
      <c r="B272" s="111">
        <v>2.0494835585723501</v>
      </c>
      <c r="C272" s="111">
        <v>-7.53232548385424E-3</v>
      </c>
      <c r="D272" s="111">
        <v>4.8810630510944503E-2</v>
      </c>
      <c r="E272" s="111">
        <v>0.154317315818432</v>
      </c>
      <c r="F272" s="109">
        <v>0.87735954480480005</v>
      </c>
      <c r="G272" s="126" t="s">
        <v>443</v>
      </c>
    </row>
    <row r="273" spans="1:7">
      <c r="A273" s="110" t="s">
        <v>404</v>
      </c>
      <c r="B273" s="111">
        <v>2.0446012586865998</v>
      </c>
      <c r="C273" s="111">
        <v>-6.6353531728585796E-2</v>
      </c>
      <c r="D273" s="111">
        <v>6.2868989769193806E-2</v>
      </c>
      <c r="E273" s="111">
        <v>1.0554254485746399</v>
      </c>
      <c r="F273" s="109">
        <v>0.29123078902807198</v>
      </c>
      <c r="G273" s="126" t="s">
        <v>443</v>
      </c>
    </row>
    <row r="274" spans="1:7">
      <c r="A274" s="110" t="s">
        <v>437</v>
      </c>
      <c r="B274" s="111">
        <v>1.97377535899589</v>
      </c>
      <c r="C274" s="111">
        <v>-3.0288771742982799E-2</v>
      </c>
      <c r="D274" s="111">
        <v>6.4207378848622404E-2</v>
      </c>
      <c r="E274" s="111">
        <v>0.47173350300426797</v>
      </c>
      <c r="F274" s="109">
        <v>0.63711702023174199</v>
      </c>
      <c r="G274" s="126" t="s">
        <v>443</v>
      </c>
    </row>
    <row r="275" spans="1:7">
      <c r="A275" s="110" t="s">
        <v>417</v>
      </c>
      <c r="B275" s="111">
        <v>1.942457169546</v>
      </c>
      <c r="C275" s="111">
        <v>-3.1619331915581902E-2</v>
      </c>
      <c r="D275" s="111">
        <v>6.4190194801813497E-2</v>
      </c>
      <c r="E275" s="111">
        <v>0.49258819066067899</v>
      </c>
      <c r="F275" s="109">
        <v>0.62230359398687796</v>
      </c>
      <c r="G275" s="126" t="s">
        <v>443</v>
      </c>
    </row>
    <row r="276" spans="1:7">
      <c r="A276" s="110" t="s">
        <v>134</v>
      </c>
      <c r="B276" s="111">
        <v>1.9301814971114599</v>
      </c>
      <c r="C276" s="111">
        <v>3.2246953597837601E-2</v>
      </c>
      <c r="D276" s="111">
        <v>4.39941539948486E-2</v>
      </c>
      <c r="E276" s="111">
        <v>-0.73298269587394504</v>
      </c>
      <c r="F276" s="109">
        <v>0.46356898350591902</v>
      </c>
      <c r="G276" s="126" t="s">
        <v>443</v>
      </c>
    </row>
    <row r="277" spans="1:7">
      <c r="A277" s="110" t="s">
        <v>208</v>
      </c>
      <c r="B277" s="111">
        <v>1.8849342208078499</v>
      </c>
      <c r="C277" s="111">
        <v>-1.59702564061379E-2</v>
      </c>
      <c r="D277" s="111">
        <v>4.8231216593994999E-2</v>
      </c>
      <c r="E277" s="111">
        <v>0.33111867238543202</v>
      </c>
      <c r="F277" s="109">
        <v>0.74055484792848303</v>
      </c>
      <c r="G277" s="126" t="s">
        <v>443</v>
      </c>
    </row>
    <row r="278" spans="1:7">
      <c r="A278" s="110" t="s">
        <v>256</v>
      </c>
      <c r="B278" s="111">
        <v>1.8667795289369999</v>
      </c>
      <c r="C278" s="111">
        <v>-6.5364255625925002E-2</v>
      </c>
      <c r="D278" s="111">
        <v>6.2448288206647003E-2</v>
      </c>
      <c r="E278" s="111">
        <v>1.04669411288951</v>
      </c>
      <c r="F278" s="109">
        <v>0.29524067981700203</v>
      </c>
      <c r="G278" s="126" t="s">
        <v>443</v>
      </c>
    </row>
    <row r="279" spans="1:7">
      <c r="A279" s="110" t="s">
        <v>405</v>
      </c>
      <c r="B279" s="111">
        <v>1.8362880466967</v>
      </c>
      <c r="C279" s="111">
        <v>3.0988832458570099E-2</v>
      </c>
      <c r="D279" s="111">
        <v>6.2745923463974604E-2</v>
      </c>
      <c r="E279" s="111">
        <v>-0.493878020240825</v>
      </c>
      <c r="F279" s="109">
        <v>0.62139232827347901</v>
      </c>
      <c r="G279" s="126" t="s">
        <v>443</v>
      </c>
    </row>
    <row r="280" spans="1:7">
      <c r="A280" s="110" t="s">
        <v>150</v>
      </c>
      <c r="B280" s="111">
        <v>1.8362880466967</v>
      </c>
      <c r="C280" s="111">
        <v>3.0988832458570099E-2</v>
      </c>
      <c r="D280" s="111">
        <v>6.2745923463974604E-2</v>
      </c>
      <c r="E280" s="111">
        <v>-0.493878020240825</v>
      </c>
      <c r="F280" s="109">
        <v>0.62139232827347901</v>
      </c>
      <c r="G280" s="126" t="s">
        <v>443</v>
      </c>
    </row>
    <row r="281" spans="1:7">
      <c r="A281" s="110" t="s">
        <v>541</v>
      </c>
      <c r="B281" s="111">
        <v>1.8205678340368301</v>
      </c>
      <c r="C281" s="111">
        <v>3.09812396619874E-2</v>
      </c>
      <c r="D281" s="111">
        <v>4.3138937708896298E-2</v>
      </c>
      <c r="E281" s="111">
        <v>-0.71817344856867704</v>
      </c>
      <c r="F281" s="109">
        <v>0.47265034707612902</v>
      </c>
      <c r="G281" s="126" t="s">
        <v>443</v>
      </c>
    </row>
    <row r="282" spans="1:7">
      <c r="A282" s="110" t="s">
        <v>248</v>
      </c>
      <c r="B282" s="111">
        <v>1.80503097518172</v>
      </c>
      <c r="C282" s="111">
        <v>-3.0273779002441201E-3</v>
      </c>
      <c r="D282" s="111">
        <v>4.7149890712513499E-2</v>
      </c>
      <c r="E282" s="111">
        <v>6.4207527408767895E-2</v>
      </c>
      <c r="F282" s="109">
        <v>0.94880498375933298</v>
      </c>
      <c r="G282" s="126" t="s">
        <v>443</v>
      </c>
    </row>
    <row r="283" spans="1:7">
      <c r="A283" s="110" t="s">
        <v>292</v>
      </c>
      <c r="B283" s="111">
        <v>1.7606104060876999</v>
      </c>
      <c r="C283" s="111">
        <v>-3.7805398459389399E-3</v>
      </c>
      <c r="D283" s="111">
        <v>6.0481689219285803E-2</v>
      </c>
      <c r="E283" s="111">
        <v>6.2507180185262301E-2</v>
      </c>
      <c r="F283" s="109">
        <v>0.95015894416227697</v>
      </c>
      <c r="G283" s="126" t="s">
        <v>443</v>
      </c>
    </row>
    <row r="284" spans="1:7">
      <c r="A284" s="110" t="s">
        <v>540</v>
      </c>
      <c r="B284" s="111">
        <v>1.7161898369936699</v>
      </c>
      <c r="C284" s="111">
        <v>-1.40347257372114E-3</v>
      </c>
      <c r="D284" s="111">
        <v>4.6667821512951103E-2</v>
      </c>
      <c r="E284" s="111">
        <v>3.0073668069799501E-2</v>
      </c>
      <c r="F284" s="109">
        <v>0.97600830106566006</v>
      </c>
      <c r="G284" s="126" t="s">
        <v>443</v>
      </c>
    </row>
    <row r="285" spans="1:7">
      <c r="A285" s="110" t="s">
        <v>285</v>
      </c>
      <c r="B285" s="111">
        <v>1.59180490433861</v>
      </c>
      <c r="C285" s="111">
        <v>5.61311815139778E-2</v>
      </c>
      <c r="D285" s="111">
        <v>5.7483177514982303E-2</v>
      </c>
      <c r="E285" s="111">
        <v>-0.97648014498411995</v>
      </c>
      <c r="F285" s="109">
        <v>0.32882658241375001</v>
      </c>
      <c r="G285" s="126" t="s">
        <v>443</v>
      </c>
    </row>
    <row r="286" spans="1:7">
      <c r="A286" s="110" t="s">
        <v>293</v>
      </c>
      <c r="B286" s="111">
        <v>1.4535520027647399</v>
      </c>
      <c r="C286" s="111">
        <v>-1.56852217287709E-2</v>
      </c>
      <c r="D286" s="111">
        <v>5.8032921884049599E-2</v>
      </c>
      <c r="E286" s="111">
        <v>0.27028144059522202</v>
      </c>
      <c r="F286" s="109">
        <v>0.78694374245640097</v>
      </c>
      <c r="G286" s="126" t="s">
        <v>443</v>
      </c>
    </row>
    <row r="287" spans="1:7">
      <c r="A287" s="110" t="s">
        <v>324</v>
      </c>
      <c r="B287" s="111">
        <v>1.4535520027647399</v>
      </c>
      <c r="C287" s="111">
        <v>-1.56852217287709E-2</v>
      </c>
      <c r="D287" s="111">
        <v>5.8032921884049599E-2</v>
      </c>
      <c r="E287" s="111">
        <v>0.27028144059522202</v>
      </c>
      <c r="F287" s="109">
        <v>0.78694374245640097</v>
      </c>
      <c r="G287" s="126" t="s">
        <v>443</v>
      </c>
    </row>
    <row r="288" spans="1:7">
      <c r="A288" s="110" t="s">
        <v>200</v>
      </c>
      <c r="B288" s="111">
        <v>1.4404496231206101</v>
      </c>
      <c r="C288" s="111">
        <v>-7.7155401256113901E-3</v>
      </c>
      <c r="D288" s="111">
        <v>4.4496388041529403E-2</v>
      </c>
      <c r="E288" s="111">
        <v>0.17339699839030301</v>
      </c>
      <c r="F288" s="109">
        <v>0.86233938430800405</v>
      </c>
      <c r="G288" s="126" t="s">
        <v>443</v>
      </c>
    </row>
    <row r="289" spans="1:7">
      <c r="A289" s="110" t="s">
        <v>298</v>
      </c>
      <c r="B289" s="111">
        <v>1.4404496231206101</v>
      </c>
      <c r="C289" s="111">
        <v>-7.7155401256113901E-3</v>
      </c>
      <c r="D289" s="111">
        <v>4.4496388041529403E-2</v>
      </c>
      <c r="E289" s="111">
        <v>0.17339699839030301</v>
      </c>
      <c r="F289" s="109">
        <v>0.86233938430800405</v>
      </c>
      <c r="G289" s="126" t="s">
        <v>443</v>
      </c>
    </row>
    <row r="290" spans="1:7">
      <c r="A290" s="110" t="s">
        <v>389</v>
      </c>
      <c r="B290" s="111">
        <v>1.43137227718519</v>
      </c>
      <c r="C290" s="111">
        <v>-3.6021714358377303E-2</v>
      </c>
      <c r="D290" s="111">
        <v>5.9395789323775199E-2</v>
      </c>
      <c r="E290" s="111">
        <v>0.60646915831049297</v>
      </c>
      <c r="F290" s="109">
        <v>0.54420325652249901</v>
      </c>
      <c r="G290" s="126" t="s">
        <v>443</v>
      </c>
    </row>
    <row r="291" spans="1:7">
      <c r="A291" s="110" t="s">
        <v>270</v>
      </c>
      <c r="B291" s="111">
        <v>1.3787010693653301</v>
      </c>
      <c r="C291" s="111">
        <v>2.4647069400172299E-2</v>
      </c>
      <c r="D291" s="111">
        <v>3.8553390076045899E-2</v>
      </c>
      <c r="E291" s="111">
        <v>-0.63929707223039001</v>
      </c>
      <c r="F291" s="109">
        <v>0.52262969274208604</v>
      </c>
      <c r="G291" s="126" t="s">
        <v>443</v>
      </c>
    </row>
    <row r="292" spans="1:7">
      <c r="A292" s="110" t="s">
        <v>422</v>
      </c>
      <c r="B292" s="111">
        <v>1.3787010693653301</v>
      </c>
      <c r="C292" s="111">
        <v>2.4647069400172299E-2</v>
      </c>
      <c r="D292" s="111">
        <v>3.8553390076045899E-2</v>
      </c>
      <c r="E292" s="111">
        <v>-0.63929707223039001</v>
      </c>
      <c r="F292" s="109">
        <v>0.52262969274208604</v>
      </c>
      <c r="G292" s="126" t="s">
        <v>443</v>
      </c>
    </row>
    <row r="293" spans="1:7">
      <c r="A293" s="110" t="s">
        <v>306</v>
      </c>
      <c r="B293" s="111">
        <v>1.3787010693653301</v>
      </c>
      <c r="C293" s="111">
        <v>2.4647069400172299E-2</v>
      </c>
      <c r="D293" s="111">
        <v>3.8553390076045899E-2</v>
      </c>
      <c r="E293" s="111">
        <v>-0.63929707223039001</v>
      </c>
      <c r="F293" s="109">
        <v>0.52262969274208604</v>
      </c>
      <c r="G293" s="126" t="s">
        <v>443</v>
      </c>
    </row>
    <row r="294" spans="1:7">
      <c r="A294" s="110" t="s">
        <v>394</v>
      </c>
      <c r="B294" s="111">
        <v>1.33172378519049</v>
      </c>
      <c r="C294" s="111">
        <v>4.8256353939992197E-2</v>
      </c>
      <c r="D294" s="111">
        <v>5.3425289820805202E-2</v>
      </c>
      <c r="E294" s="111">
        <v>-0.90324926831187602</v>
      </c>
      <c r="F294" s="109">
        <v>0.36639361485934202</v>
      </c>
      <c r="G294" s="126" t="s">
        <v>443</v>
      </c>
    </row>
    <row r="295" spans="1:7">
      <c r="A295" s="110" t="s">
        <v>377</v>
      </c>
      <c r="B295" s="111">
        <v>1.3004055957406</v>
      </c>
      <c r="C295" s="111">
        <v>2.3562849611580301E-2</v>
      </c>
      <c r="D295" s="111">
        <v>3.77086361736454E-2</v>
      </c>
      <c r="E295" s="111">
        <v>-0.62486613154279103</v>
      </c>
      <c r="F295" s="109">
        <v>0.53205892257795295</v>
      </c>
      <c r="G295" s="126" t="s">
        <v>443</v>
      </c>
    </row>
    <row r="296" spans="1:7">
      <c r="A296" s="110" t="s">
        <v>355</v>
      </c>
      <c r="B296" s="111">
        <v>1.3004055957406</v>
      </c>
      <c r="C296" s="111">
        <v>2.3562849611580301E-2</v>
      </c>
      <c r="D296" s="111">
        <v>3.77086361736454E-2</v>
      </c>
      <c r="E296" s="111">
        <v>-0.62486613154279103</v>
      </c>
      <c r="F296" s="109">
        <v>0.53205892257795295</v>
      </c>
      <c r="G296" s="126" t="s">
        <v>443</v>
      </c>
    </row>
    <row r="297" spans="1:7">
      <c r="A297" s="110" t="s">
        <v>473</v>
      </c>
      <c r="B297" s="111">
        <v>1.3004055957406</v>
      </c>
      <c r="C297" s="111">
        <v>2.3562849611580301E-2</v>
      </c>
      <c r="D297" s="111">
        <v>3.77086361736454E-2</v>
      </c>
      <c r="E297" s="111">
        <v>-0.62486613154279103</v>
      </c>
      <c r="F297" s="109">
        <v>0.53205892257795295</v>
      </c>
      <c r="G297" s="126" t="s">
        <v>443</v>
      </c>
    </row>
    <row r="298" spans="1:7">
      <c r="A298" s="110" t="s">
        <v>201</v>
      </c>
      <c r="B298" s="111">
        <v>1.3004055957406</v>
      </c>
      <c r="C298" s="111">
        <v>2.3562849611580301E-2</v>
      </c>
      <c r="D298" s="111">
        <v>3.77086361736454E-2</v>
      </c>
      <c r="E298" s="111">
        <v>-0.62486613154279103</v>
      </c>
      <c r="F298" s="109">
        <v>0.53205892257795295</v>
      </c>
      <c r="G298" s="126" t="s">
        <v>443</v>
      </c>
    </row>
    <row r="299" spans="1:7">
      <c r="A299" s="110" t="s">
        <v>251</v>
      </c>
      <c r="B299" s="111">
        <v>1.1112114942180999</v>
      </c>
      <c r="C299" s="111">
        <v>-2.2465386242959299E-2</v>
      </c>
      <c r="D299" s="111">
        <v>3.7030951864841302E-2</v>
      </c>
      <c r="E299" s="111">
        <v>0.60666510342362701</v>
      </c>
      <c r="F299" s="109">
        <v>0.54407318540101401</v>
      </c>
      <c r="G299" s="126" t="s">
        <v>443</v>
      </c>
    </row>
    <row r="300" spans="1:7">
      <c r="A300" s="110" t="s">
        <v>235</v>
      </c>
      <c r="B300" s="111">
        <v>1.1029608554922601</v>
      </c>
      <c r="C300" s="111">
        <v>2.2679370268270299E-2</v>
      </c>
      <c r="D300" s="111">
        <v>3.6994112300642E-2</v>
      </c>
      <c r="E300" s="111">
        <v>-0.61305350656776503</v>
      </c>
      <c r="F300" s="109">
        <v>0.53984096094336598</v>
      </c>
      <c r="G300" s="126" t="s">
        <v>443</v>
      </c>
    </row>
    <row r="301" spans="1:7">
      <c r="A301" s="110" t="s">
        <v>272</v>
      </c>
      <c r="B301" s="111">
        <v>1.1029608554922601</v>
      </c>
      <c r="C301" s="111">
        <v>2.2679370268270299E-2</v>
      </c>
      <c r="D301" s="111">
        <v>3.6994112300642E-2</v>
      </c>
      <c r="E301" s="111">
        <v>-0.61305350656776503</v>
      </c>
      <c r="F301" s="109">
        <v>0.53984096094336598</v>
      </c>
      <c r="G301" s="126" t="s">
        <v>443</v>
      </c>
    </row>
    <row r="302" spans="1:7">
      <c r="A302" s="110" t="s">
        <v>246</v>
      </c>
      <c r="B302" s="111">
        <v>1.0716426660423699</v>
      </c>
      <c r="C302" s="111">
        <v>3.9617251777859498E-2</v>
      </c>
      <c r="D302" s="111">
        <v>4.8535025376431999E-2</v>
      </c>
      <c r="E302" s="111">
        <v>-0.81626107065140696</v>
      </c>
      <c r="F302" s="109">
        <v>0.41435083459578598</v>
      </c>
      <c r="G302" s="126" t="s">
        <v>443</v>
      </c>
    </row>
    <row r="303" spans="1:7">
      <c r="A303" s="110" t="s">
        <v>421</v>
      </c>
      <c r="B303" s="111">
        <v>1.0403855945273901</v>
      </c>
      <c r="C303" s="111">
        <v>1.60276764622717E-3</v>
      </c>
      <c r="D303" s="111">
        <v>4.0088535887190503E-2</v>
      </c>
      <c r="E303" s="111">
        <v>-3.9980697991500003E-2</v>
      </c>
      <c r="F303" s="109">
        <v>0.96810851475916004</v>
      </c>
      <c r="G303" s="126" t="s">
        <v>443</v>
      </c>
    </row>
    <row r="304" spans="1:7">
      <c r="A304" s="110" t="s">
        <v>218</v>
      </c>
      <c r="B304" s="111">
        <v>1.04035503555993</v>
      </c>
      <c r="C304" s="111">
        <v>2.3768490872377999E-2</v>
      </c>
      <c r="D304" s="111">
        <v>5.1729663915589398E-2</v>
      </c>
      <c r="E304" s="111">
        <v>-0.459475068524755</v>
      </c>
      <c r="F304" s="109">
        <v>0.64589305159782195</v>
      </c>
      <c r="G304" s="126" t="s">
        <v>443</v>
      </c>
    </row>
    <row r="305" spans="1:7">
      <c r="A305" s="110" t="s">
        <v>327</v>
      </c>
      <c r="B305" s="111">
        <v>1.04032447659248</v>
      </c>
      <c r="C305" s="111">
        <v>2.2580799660678798E-2</v>
      </c>
      <c r="D305" s="111">
        <v>3.6910107745484699E-2</v>
      </c>
      <c r="E305" s="111">
        <v>-0.61177821035868296</v>
      </c>
      <c r="F305" s="109">
        <v>0.54068450806481005</v>
      </c>
      <c r="G305" s="126" t="s">
        <v>443</v>
      </c>
    </row>
    <row r="306" spans="1:7">
      <c r="A306" s="110" t="s">
        <v>228</v>
      </c>
      <c r="B306" s="111">
        <v>1.04032447659248</v>
      </c>
      <c r="C306" s="111">
        <v>2.2580799660678798E-2</v>
      </c>
      <c r="D306" s="111">
        <v>3.6910107745484699E-2</v>
      </c>
      <c r="E306" s="111">
        <v>-0.61177821035868296</v>
      </c>
      <c r="F306" s="109">
        <v>0.54068450806481005</v>
      </c>
      <c r="G306" s="126" t="s">
        <v>443</v>
      </c>
    </row>
    <row r="307" spans="1:7">
      <c r="A307" s="110" t="s">
        <v>345</v>
      </c>
      <c r="B307" s="111">
        <v>1.0025162152554301</v>
      </c>
      <c r="C307" s="111">
        <v>4.0107467910731496E-3</v>
      </c>
      <c r="D307" s="111">
        <v>5.9160044163286803E-2</v>
      </c>
      <c r="E307" s="111">
        <v>-6.7794857961957306E-2</v>
      </c>
      <c r="F307" s="109">
        <v>0.94594893709848105</v>
      </c>
      <c r="G307" s="126" t="s">
        <v>443</v>
      </c>
    </row>
    <row r="308" spans="1:7">
      <c r="A308" s="110" t="s">
        <v>363</v>
      </c>
      <c r="B308" s="111">
        <v>0.99596502543336995</v>
      </c>
      <c r="C308" s="111">
        <v>2.6626142487245299E-3</v>
      </c>
      <c r="D308" s="111">
        <v>3.9625291360788899E-2</v>
      </c>
      <c r="E308" s="111">
        <v>-6.7194818190266001E-2</v>
      </c>
      <c r="F308" s="109">
        <v>0.94642661028813702</v>
      </c>
      <c r="G308" s="126" t="s">
        <v>443</v>
      </c>
    </row>
    <row r="309" spans="1:7">
      <c r="A309" s="110" t="s">
        <v>143</v>
      </c>
      <c r="B309" s="111">
        <v>0.964646835983477</v>
      </c>
      <c r="C309" s="111">
        <v>1.9629782577373299E-3</v>
      </c>
      <c r="D309" s="111">
        <v>3.9261660282246903E-2</v>
      </c>
      <c r="E309" s="111">
        <v>-4.9997331840419899E-2</v>
      </c>
      <c r="F309" s="109">
        <v>0.96012451454728998</v>
      </c>
      <c r="G309" s="126" t="s">
        <v>443</v>
      </c>
    </row>
    <row r="310" spans="1:7">
      <c r="A310" s="110" t="s">
        <v>418</v>
      </c>
      <c r="B310" s="111">
        <v>0.88896919537447905</v>
      </c>
      <c r="C310" s="111">
        <v>-2.19856523595774E-2</v>
      </c>
      <c r="D310" s="111">
        <v>3.6664491389671199E-2</v>
      </c>
      <c r="E310" s="111">
        <v>0.59964427505384599</v>
      </c>
      <c r="F310" s="109">
        <v>0.54874333340458104</v>
      </c>
      <c r="G310" s="126" t="s">
        <v>443</v>
      </c>
    </row>
    <row r="311" spans="1:7">
      <c r="A311" s="110" t="s">
        <v>334</v>
      </c>
      <c r="B311" s="111">
        <v>0.88896919537447905</v>
      </c>
      <c r="C311" s="111">
        <v>-2.19856523595774E-2</v>
      </c>
      <c r="D311" s="111">
        <v>3.6664491389671199E-2</v>
      </c>
      <c r="E311" s="111">
        <v>0.59964427505384599</v>
      </c>
      <c r="F311" s="109">
        <v>0.54874333340458104</v>
      </c>
      <c r="G311" s="126" t="s">
        <v>443</v>
      </c>
    </row>
    <row r="312" spans="1:7">
      <c r="A312" s="110" t="s">
        <v>543</v>
      </c>
      <c r="B312" s="111">
        <v>0.88896919537447905</v>
      </c>
      <c r="C312" s="111">
        <v>-2.19856523595774E-2</v>
      </c>
      <c r="D312" s="111">
        <v>3.6664491389671199E-2</v>
      </c>
      <c r="E312" s="111">
        <v>0.59964427505384599</v>
      </c>
      <c r="F312" s="109">
        <v>0.54874333340458104</v>
      </c>
      <c r="G312" s="126" t="s">
        <v>443</v>
      </c>
    </row>
    <row r="313" spans="1:7">
      <c r="A313" s="110" t="s">
        <v>459</v>
      </c>
      <c r="B313" s="111">
        <v>0.88896919537447905</v>
      </c>
      <c r="C313" s="111">
        <v>-2.19856523595774E-2</v>
      </c>
      <c r="D313" s="111">
        <v>3.6664491389671199E-2</v>
      </c>
      <c r="E313" s="111">
        <v>0.59964427505384599</v>
      </c>
      <c r="F313" s="109">
        <v>0.54874333340458104</v>
      </c>
      <c r="G313" s="126" t="s">
        <v>443</v>
      </c>
    </row>
    <row r="314" spans="1:7">
      <c r="A314" s="110" t="s">
        <v>243</v>
      </c>
      <c r="B314" s="111">
        <v>0.82722064161919495</v>
      </c>
      <c r="C314" s="111">
        <v>2.20879515015024E-2</v>
      </c>
      <c r="D314" s="111">
        <v>3.6487583916611797E-2</v>
      </c>
      <c r="E314" s="111">
        <v>-0.60535527789348498</v>
      </c>
      <c r="F314" s="109">
        <v>0.54494295961234496</v>
      </c>
      <c r="G314" s="126" t="s">
        <v>443</v>
      </c>
    </row>
    <row r="315" spans="1:7">
      <c r="A315" s="110" t="s">
        <v>137</v>
      </c>
      <c r="B315" s="111">
        <v>0.78024335744435702</v>
      </c>
      <c r="C315" s="111">
        <v>2.1966883614176699E-2</v>
      </c>
      <c r="D315" s="111">
        <v>3.6383141706282797E-2</v>
      </c>
      <c r="E315" s="111">
        <v>-0.60376544146497801</v>
      </c>
      <c r="F315" s="109">
        <v>0.54599959859771996</v>
      </c>
      <c r="G315" s="126" t="s">
        <v>443</v>
      </c>
    </row>
    <row r="316" spans="1:7">
      <c r="A316" s="110" t="s">
        <v>263</v>
      </c>
      <c r="B316" s="111">
        <v>0.78024335744435702</v>
      </c>
      <c r="C316" s="111">
        <v>2.1966883614176699E-2</v>
      </c>
      <c r="D316" s="111">
        <v>3.6383141706282797E-2</v>
      </c>
      <c r="E316" s="111">
        <v>-0.60376544146497801</v>
      </c>
      <c r="F316" s="109">
        <v>0.54599959859771996</v>
      </c>
      <c r="G316" s="126" t="s">
        <v>443</v>
      </c>
    </row>
    <row r="317" spans="1:7">
      <c r="A317" s="110" t="s">
        <v>284</v>
      </c>
      <c r="B317" s="111">
        <v>0.73335775017189297</v>
      </c>
      <c r="C317" s="111">
        <v>-2.14710201704509E-2</v>
      </c>
      <c r="D317" s="111">
        <v>3.6266261785994902E-2</v>
      </c>
      <c r="E317" s="111">
        <v>0.59203841568094595</v>
      </c>
      <c r="F317" s="109">
        <v>0.55382486422433597</v>
      </c>
      <c r="G317" s="126" t="s">
        <v>443</v>
      </c>
    </row>
    <row r="318" spans="1:7">
      <c r="A318" s="110" t="s">
        <v>286</v>
      </c>
      <c r="B318" s="111">
        <v>0.66672689653085904</v>
      </c>
      <c r="C318" s="111">
        <v>-2.1234295001144099E-2</v>
      </c>
      <c r="D318" s="111">
        <v>3.6080313233095601E-2</v>
      </c>
      <c r="E318" s="111">
        <v>0.58852856581262802</v>
      </c>
      <c r="F318" s="109">
        <v>0.55617756580626099</v>
      </c>
      <c r="G318" s="126" t="s">
        <v>443</v>
      </c>
    </row>
    <row r="319" spans="1:7">
      <c r="A319" s="110" t="s">
        <v>295</v>
      </c>
      <c r="B319" s="111">
        <v>0.55148042774613004</v>
      </c>
      <c r="C319" s="111">
        <v>2.0987950060352801E-2</v>
      </c>
      <c r="D319" s="111">
        <v>3.5528898408309098E-2</v>
      </c>
      <c r="E319" s="111">
        <v>-0.59072898402739005</v>
      </c>
      <c r="F319" s="109">
        <v>0.55470202450030004</v>
      </c>
      <c r="G319" s="126" t="s">
        <v>443</v>
      </c>
    </row>
    <row r="320" spans="1:7">
      <c r="A320" s="110" t="s">
        <v>429</v>
      </c>
      <c r="B320" s="111">
        <v>0.52016223829623798</v>
      </c>
      <c r="C320" s="111">
        <v>2.08329369487667E-2</v>
      </c>
      <c r="D320" s="111">
        <v>3.5391992364603601E-2</v>
      </c>
      <c r="E320" s="111">
        <v>-0.58863419538941297</v>
      </c>
      <c r="F320" s="109">
        <v>0.556106689723321</v>
      </c>
      <c r="G320" s="126" t="s">
        <v>443</v>
      </c>
    </row>
    <row r="321" spans="1:7">
      <c r="A321" s="110" t="s">
        <v>273</v>
      </c>
      <c r="B321" s="111">
        <v>0.44448459768723902</v>
      </c>
      <c r="C321" s="111">
        <v>-1.9887907952660201E-2</v>
      </c>
      <c r="D321" s="111">
        <v>3.5000464236329999E-2</v>
      </c>
      <c r="E321" s="111">
        <v>0.56821840471523799</v>
      </c>
      <c r="F321" s="109">
        <v>0.56988667576809704</v>
      </c>
      <c r="G321" s="126" t="s">
        <v>443</v>
      </c>
    </row>
    <row r="322" spans="1:7">
      <c r="A322" s="110" t="s">
        <v>472</v>
      </c>
      <c r="B322" s="111">
        <v>0.44448459768723902</v>
      </c>
      <c r="C322" s="111">
        <v>-1.9887907952660201E-2</v>
      </c>
      <c r="D322" s="111">
        <v>3.5000464236329999E-2</v>
      </c>
      <c r="E322" s="111">
        <v>0.56821840471523799</v>
      </c>
      <c r="F322" s="109">
        <v>0.56988667576809704</v>
      </c>
      <c r="G322" s="126" t="s">
        <v>443</v>
      </c>
    </row>
    <row r="323" spans="1:7">
      <c r="A323" s="110" t="s">
        <v>191</v>
      </c>
      <c r="B323" s="111">
        <v>0.27574021387306502</v>
      </c>
      <c r="C323" s="111">
        <v>1.8234236201059201E-2</v>
      </c>
      <c r="D323" s="111">
        <v>3.30238675707459E-2</v>
      </c>
      <c r="E323" s="111">
        <v>-0.55215326193991598</v>
      </c>
      <c r="F323" s="109">
        <v>0.58084335301026802</v>
      </c>
      <c r="G323" s="126" t="s">
        <v>443</v>
      </c>
    </row>
    <row r="324" spans="1:7">
      <c r="A324" s="110" t="s">
        <v>484</v>
      </c>
      <c r="B324" s="111">
        <v>0.27574021387306502</v>
      </c>
      <c r="C324" s="111">
        <v>1.8234236201059201E-2</v>
      </c>
      <c r="D324" s="111">
        <v>3.30238675707459E-2</v>
      </c>
      <c r="E324" s="111">
        <v>-0.55215326193991598</v>
      </c>
      <c r="F324" s="109">
        <v>0.58084335301026802</v>
      </c>
      <c r="G324" s="126" t="s">
        <v>443</v>
      </c>
    </row>
    <row r="325" spans="1:7">
      <c r="A325" s="110" t="s">
        <v>287</v>
      </c>
      <c r="B325" s="111">
        <v>0.26008111914811899</v>
      </c>
      <c r="C325" s="111">
        <v>1.8033282095653001E-2</v>
      </c>
      <c r="D325" s="111">
        <v>3.2834544759657497E-2</v>
      </c>
      <c r="E325" s="111">
        <v>-0.549216754112266</v>
      </c>
      <c r="F325" s="109">
        <v>0.58285670797964795</v>
      </c>
      <c r="G325" s="126" t="s">
        <v>443</v>
      </c>
    </row>
    <row r="326" spans="1:7">
      <c r="A326" s="110" t="s">
        <v>458</v>
      </c>
      <c r="B326" s="111">
        <v>0.26008111914811899</v>
      </c>
      <c r="C326" s="111">
        <v>1.8033282095653001E-2</v>
      </c>
      <c r="D326" s="111">
        <v>3.2834544759657497E-2</v>
      </c>
      <c r="E326" s="111">
        <v>-0.549216754112266</v>
      </c>
      <c r="F326" s="109">
        <v>0.58285670797964795</v>
      </c>
      <c r="G326" s="126" t="s">
        <v>443</v>
      </c>
    </row>
    <row r="327" spans="1:7">
      <c r="A327" s="110" t="s">
        <v>211</v>
      </c>
      <c r="B327" s="111">
        <v>0.26008111914811899</v>
      </c>
      <c r="C327" s="111">
        <v>1.8033282095653001E-2</v>
      </c>
      <c r="D327" s="111">
        <v>3.2834544759657497E-2</v>
      </c>
      <c r="E327" s="111">
        <v>-0.549216754112266</v>
      </c>
      <c r="F327" s="109">
        <v>0.58285670797964795</v>
      </c>
      <c r="G327" s="126" t="s">
        <v>443</v>
      </c>
    </row>
    <row r="328" spans="1:7">
      <c r="A328" s="110" t="s">
        <v>308</v>
      </c>
      <c r="B328" s="111">
        <v>0.22224229884362001</v>
      </c>
      <c r="C328" s="111">
        <v>-1.6760248455033398E-2</v>
      </c>
      <c r="D328" s="111">
        <v>3.23066040003918E-2</v>
      </c>
      <c r="E328" s="111">
        <v>0.51878707074349795</v>
      </c>
      <c r="F328" s="109">
        <v>0.60390923507605998</v>
      </c>
      <c r="G328" s="126" t="s">
        <v>443</v>
      </c>
    </row>
    <row r="329" spans="1:7">
      <c r="A329" s="110" t="s">
        <v>416</v>
      </c>
      <c r="B329" s="111">
        <v>0.22224229884362001</v>
      </c>
      <c r="C329" s="111">
        <v>-1.6760248455033398E-2</v>
      </c>
      <c r="D329" s="111">
        <v>3.23066040003918E-2</v>
      </c>
      <c r="E329" s="111">
        <v>0.51878707074349795</v>
      </c>
      <c r="F329" s="109">
        <v>0.60390923507605998</v>
      </c>
      <c r="G329" s="126" t="s">
        <v>443</v>
      </c>
    </row>
    <row r="330" spans="1:7">
      <c r="A330" s="110" t="s">
        <v>442</v>
      </c>
      <c r="B330" s="111">
        <v>0</v>
      </c>
      <c r="C330" s="126" t="s">
        <v>443</v>
      </c>
      <c r="D330" s="126" t="s">
        <v>443</v>
      </c>
      <c r="E330" s="126" t="s">
        <v>443</v>
      </c>
      <c r="F330" s="126" t="s">
        <v>443</v>
      </c>
      <c r="G330" s="126" t="s">
        <v>443</v>
      </c>
    </row>
    <row r="331" spans="1:7">
      <c r="A331" s="110" t="s">
        <v>444</v>
      </c>
      <c r="B331" s="111">
        <v>0</v>
      </c>
      <c r="C331" s="126" t="s">
        <v>443</v>
      </c>
      <c r="D331" s="126" t="s">
        <v>443</v>
      </c>
      <c r="E331" s="126" t="s">
        <v>443</v>
      </c>
      <c r="F331" s="126" t="s">
        <v>443</v>
      </c>
      <c r="G331" s="126" t="s">
        <v>443</v>
      </c>
    </row>
    <row r="332" spans="1:7">
      <c r="A332" s="110" t="s">
        <v>445</v>
      </c>
      <c r="B332" s="111">
        <v>0</v>
      </c>
      <c r="C332" s="126" t="s">
        <v>443</v>
      </c>
      <c r="D332" s="126" t="s">
        <v>443</v>
      </c>
      <c r="E332" s="126" t="s">
        <v>443</v>
      </c>
      <c r="F332" s="126" t="s">
        <v>443</v>
      </c>
      <c r="G332" s="126" t="s">
        <v>443</v>
      </c>
    </row>
    <row r="333" spans="1:7">
      <c r="A333" s="110" t="s">
        <v>374</v>
      </c>
      <c r="B333" s="111">
        <v>0</v>
      </c>
      <c r="C333" s="126" t="s">
        <v>443</v>
      </c>
      <c r="D333" s="126" t="s">
        <v>443</v>
      </c>
      <c r="E333" s="126" t="s">
        <v>443</v>
      </c>
      <c r="F333" s="126" t="s">
        <v>443</v>
      </c>
      <c r="G333" s="126" t="s">
        <v>443</v>
      </c>
    </row>
    <row r="334" spans="1:7">
      <c r="A334" s="110" t="s">
        <v>446</v>
      </c>
      <c r="B334" s="111">
        <v>0</v>
      </c>
      <c r="C334" s="126" t="s">
        <v>443</v>
      </c>
      <c r="D334" s="126" t="s">
        <v>443</v>
      </c>
      <c r="E334" s="126" t="s">
        <v>443</v>
      </c>
      <c r="F334" s="126" t="s">
        <v>443</v>
      </c>
      <c r="G334" s="126" t="s">
        <v>443</v>
      </c>
    </row>
    <row r="335" spans="1:7">
      <c r="A335" s="110" t="s">
        <v>297</v>
      </c>
      <c r="B335" s="111">
        <v>0</v>
      </c>
      <c r="C335" s="126" t="s">
        <v>443</v>
      </c>
      <c r="D335" s="126" t="s">
        <v>443</v>
      </c>
      <c r="E335" s="126" t="s">
        <v>443</v>
      </c>
      <c r="F335" s="126" t="s">
        <v>443</v>
      </c>
      <c r="G335" s="126" t="s">
        <v>443</v>
      </c>
    </row>
    <row r="336" spans="1:7">
      <c r="A336" s="110" t="s">
        <v>448</v>
      </c>
      <c r="B336" s="111">
        <v>0</v>
      </c>
      <c r="C336" s="126" t="s">
        <v>443</v>
      </c>
      <c r="D336" s="126" t="s">
        <v>443</v>
      </c>
      <c r="E336" s="126" t="s">
        <v>443</v>
      </c>
      <c r="F336" s="126" t="s">
        <v>443</v>
      </c>
      <c r="G336" s="126" t="s">
        <v>443</v>
      </c>
    </row>
    <row r="337" spans="1:7">
      <c r="A337" s="110" t="s">
        <v>372</v>
      </c>
      <c r="B337" s="111">
        <v>0</v>
      </c>
      <c r="C337" s="126" t="s">
        <v>443</v>
      </c>
      <c r="D337" s="126" t="s">
        <v>443</v>
      </c>
      <c r="E337" s="126" t="s">
        <v>443</v>
      </c>
      <c r="F337" s="126" t="s">
        <v>443</v>
      </c>
      <c r="G337" s="126" t="s">
        <v>443</v>
      </c>
    </row>
    <row r="338" spans="1:7">
      <c r="A338" s="110" t="s">
        <v>408</v>
      </c>
      <c r="B338" s="111">
        <v>0</v>
      </c>
      <c r="C338" s="126" t="s">
        <v>443</v>
      </c>
      <c r="D338" s="126" t="s">
        <v>443</v>
      </c>
      <c r="E338" s="126" t="s">
        <v>443</v>
      </c>
      <c r="F338" s="126" t="s">
        <v>443</v>
      </c>
      <c r="G338" s="126" t="s">
        <v>443</v>
      </c>
    </row>
    <row r="339" spans="1:7">
      <c r="A339" s="110" t="s">
        <v>309</v>
      </c>
      <c r="B339" s="111">
        <v>0</v>
      </c>
      <c r="C339" s="126" t="s">
        <v>443</v>
      </c>
      <c r="D339" s="126" t="s">
        <v>443</v>
      </c>
      <c r="E339" s="126" t="s">
        <v>443</v>
      </c>
      <c r="F339" s="126" t="s">
        <v>443</v>
      </c>
      <c r="G339" s="126" t="s">
        <v>443</v>
      </c>
    </row>
    <row r="340" spans="1:7">
      <c r="A340" s="110" t="s">
        <v>451</v>
      </c>
      <c r="B340" s="111">
        <v>0</v>
      </c>
      <c r="C340" s="126" t="s">
        <v>443</v>
      </c>
      <c r="D340" s="126" t="s">
        <v>443</v>
      </c>
      <c r="E340" s="126" t="s">
        <v>443</v>
      </c>
      <c r="F340" s="126" t="s">
        <v>443</v>
      </c>
      <c r="G340" s="126" t="s">
        <v>443</v>
      </c>
    </row>
    <row r="341" spans="1:7">
      <c r="A341" s="110" t="s">
        <v>454</v>
      </c>
      <c r="B341" s="111">
        <v>0</v>
      </c>
      <c r="C341" s="126" t="s">
        <v>443</v>
      </c>
      <c r="D341" s="126" t="s">
        <v>443</v>
      </c>
      <c r="E341" s="126" t="s">
        <v>443</v>
      </c>
      <c r="F341" s="126" t="s">
        <v>443</v>
      </c>
      <c r="G341" s="126" t="s">
        <v>443</v>
      </c>
    </row>
    <row r="342" spans="1:7">
      <c r="A342" s="110" t="s">
        <v>456</v>
      </c>
      <c r="B342" s="111">
        <v>0</v>
      </c>
      <c r="C342" s="126" t="s">
        <v>443</v>
      </c>
      <c r="D342" s="126" t="s">
        <v>443</v>
      </c>
      <c r="E342" s="126" t="s">
        <v>443</v>
      </c>
      <c r="F342" s="126" t="s">
        <v>443</v>
      </c>
      <c r="G342" s="126" t="s">
        <v>443</v>
      </c>
    </row>
    <row r="343" spans="1:7">
      <c r="A343" s="110" t="s">
        <v>457</v>
      </c>
      <c r="B343" s="111">
        <v>0</v>
      </c>
      <c r="C343" s="126" t="s">
        <v>443</v>
      </c>
      <c r="D343" s="126" t="s">
        <v>443</v>
      </c>
      <c r="E343" s="126" t="s">
        <v>443</v>
      </c>
      <c r="F343" s="126" t="s">
        <v>443</v>
      </c>
      <c r="G343" s="126" t="s">
        <v>443</v>
      </c>
    </row>
    <row r="344" spans="1:7">
      <c r="A344" s="110" t="s">
        <v>230</v>
      </c>
      <c r="B344" s="111">
        <v>0</v>
      </c>
      <c r="C344" s="126" t="s">
        <v>443</v>
      </c>
      <c r="D344" s="126" t="s">
        <v>443</v>
      </c>
      <c r="E344" s="126" t="s">
        <v>443</v>
      </c>
      <c r="F344" s="126" t="s">
        <v>443</v>
      </c>
      <c r="G344" s="126" t="s">
        <v>443</v>
      </c>
    </row>
    <row r="345" spans="1:7">
      <c r="A345" s="110" t="s">
        <v>203</v>
      </c>
      <c r="B345" s="111">
        <v>0</v>
      </c>
      <c r="C345" s="126" t="s">
        <v>443</v>
      </c>
      <c r="D345" s="126" t="s">
        <v>443</v>
      </c>
      <c r="E345" s="126" t="s">
        <v>443</v>
      </c>
      <c r="F345" s="126" t="s">
        <v>443</v>
      </c>
      <c r="G345" s="126" t="s">
        <v>443</v>
      </c>
    </row>
    <row r="346" spans="1:7">
      <c r="A346" s="110" t="s">
        <v>260</v>
      </c>
      <c r="B346" s="111">
        <v>0</v>
      </c>
      <c r="C346" s="126" t="s">
        <v>443</v>
      </c>
      <c r="D346" s="126" t="s">
        <v>443</v>
      </c>
      <c r="E346" s="126" t="s">
        <v>443</v>
      </c>
      <c r="F346" s="126" t="s">
        <v>443</v>
      </c>
      <c r="G346" s="126" t="s">
        <v>443</v>
      </c>
    </row>
    <row r="347" spans="1:7">
      <c r="A347" s="110" t="s">
        <v>254</v>
      </c>
      <c r="B347" s="111">
        <v>0</v>
      </c>
      <c r="C347" s="126" t="s">
        <v>443</v>
      </c>
      <c r="D347" s="126" t="s">
        <v>443</v>
      </c>
      <c r="E347" s="126" t="s">
        <v>443</v>
      </c>
      <c r="F347" s="126" t="s">
        <v>443</v>
      </c>
      <c r="G347" s="126" t="s">
        <v>443</v>
      </c>
    </row>
    <row r="348" spans="1:7">
      <c r="A348" s="110" t="s">
        <v>144</v>
      </c>
      <c r="B348" s="111">
        <v>0</v>
      </c>
      <c r="C348" s="126" t="s">
        <v>443</v>
      </c>
      <c r="D348" s="126" t="s">
        <v>443</v>
      </c>
      <c r="E348" s="126" t="s">
        <v>443</v>
      </c>
      <c r="F348" s="126" t="s">
        <v>443</v>
      </c>
      <c r="G348" s="126" t="s">
        <v>443</v>
      </c>
    </row>
    <row r="349" spans="1:7">
      <c r="A349" s="110" t="s">
        <v>186</v>
      </c>
      <c r="B349" s="111">
        <v>0</v>
      </c>
      <c r="C349" s="126" t="s">
        <v>443</v>
      </c>
      <c r="D349" s="126" t="s">
        <v>443</v>
      </c>
      <c r="E349" s="126" t="s">
        <v>443</v>
      </c>
      <c r="F349" s="126" t="s">
        <v>443</v>
      </c>
      <c r="G349" s="126" t="s">
        <v>443</v>
      </c>
    </row>
    <row r="350" spans="1:7">
      <c r="A350" s="110" t="s">
        <v>460</v>
      </c>
      <c r="B350" s="111">
        <v>0</v>
      </c>
      <c r="C350" s="126" t="s">
        <v>443</v>
      </c>
      <c r="D350" s="126" t="s">
        <v>443</v>
      </c>
      <c r="E350" s="126" t="s">
        <v>443</v>
      </c>
      <c r="F350" s="126" t="s">
        <v>443</v>
      </c>
      <c r="G350" s="126" t="s">
        <v>443</v>
      </c>
    </row>
    <row r="351" spans="1:7">
      <c r="A351" s="110" t="s">
        <v>461</v>
      </c>
      <c r="B351" s="111">
        <v>0</v>
      </c>
      <c r="C351" s="126" t="s">
        <v>443</v>
      </c>
      <c r="D351" s="126" t="s">
        <v>443</v>
      </c>
      <c r="E351" s="126" t="s">
        <v>443</v>
      </c>
      <c r="F351" s="126" t="s">
        <v>443</v>
      </c>
      <c r="G351" s="126" t="s">
        <v>443</v>
      </c>
    </row>
    <row r="352" spans="1:7">
      <c r="A352" s="110" t="s">
        <v>462</v>
      </c>
      <c r="B352" s="111">
        <v>0</v>
      </c>
      <c r="C352" s="126" t="s">
        <v>443</v>
      </c>
      <c r="D352" s="126" t="s">
        <v>443</v>
      </c>
      <c r="E352" s="126" t="s">
        <v>443</v>
      </c>
      <c r="F352" s="126" t="s">
        <v>443</v>
      </c>
      <c r="G352" s="126" t="s">
        <v>443</v>
      </c>
    </row>
    <row r="353" spans="1:7">
      <c r="A353" s="110" t="s">
        <v>544</v>
      </c>
      <c r="B353" s="111">
        <v>0</v>
      </c>
      <c r="C353" s="126" t="s">
        <v>443</v>
      </c>
      <c r="D353" s="126" t="s">
        <v>443</v>
      </c>
      <c r="E353" s="126" t="s">
        <v>443</v>
      </c>
      <c r="F353" s="126" t="s">
        <v>443</v>
      </c>
      <c r="G353" s="126" t="s">
        <v>443</v>
      </c>
    </row>
    <row r="354" spans="1:7">
      <c r="A354" s="110" t="s">
        <v>463</v>
      </c>
      <c r="B354" s="111">
        <v>0</v>
      </c>
      <c r="C354" s="126" t="s">
        <v>443</v>
      </c>
      <c r="D354" s="126" t="s">
        <v>443</v>
      </c>
      <c r="E354" s="126" t="s">
        <v>443</v>
      </c>
      <c r="F354" s="126" t="s">
        <v>443</v>
      </c>
      <c r="G354" s="126" t="s">
        <v>443</v>
      </c>
    </row>
    <row r="355" spans="1:7">
      <c r="A355" s="110" t="s">
        <v>466</v>
      </c>
      <c r="B355" s="111">
        <v>0</v>
      </c>
      <c r="C355" s="126" t="s">
        <v>443</v>
      </c>
      <c r="D355" s="126" t="s">
        <v>443</v>
      </c>
      <c r="E355" s="126" t="s">
        <v>443</v>
      </c>
      <c r="F355" s="126" t="s">
        <v>443</v>
      </c>
      <c r="G355" s="126" t="s">
        <v>443</v>
      </c>
    </row>
    <row r="356" spans="1:7">
      <c r="A356" s="110" t="s">
        <v>467</v>
      </c>
      <c r="B356" s="111">
        <v>0</v>
      </c>
      <c r="C356" s="126" t="s">
        <v>443</v>
      </c>
      <c r="D356" s="126" t="s">
        <v>443</v>
      </c>
      <c r="E356" s="126" t="s">
        <v>443</v>
      </c>
      <c r="F356" s="126" t="s">
        <v>443</v>
      </c>
      <c r="G356" s="126" t="s">
        <v>443</v>
      </c>
    </row>
    <row r="357" spans="1:7">
      <c r="A357" s="110" t="s">
        <v>468</v>
      </c>
      <c r="B357" s="111">
        <v>0</v>
      </c>
      <c r="C357" s="126" t="s">
        <v>443</v>
      </c>
      <c r="D357" s="126" t="s">
        <v>443</v>
      </c>
      <c r="E357" s="126" t="s">
        <v>443</v>
      </c>
      <c r="F357" s="126" t="s">
        <v>443</v>
      </c>
      <c r="G357" s="126" t="s">
        <v>443</v>
      </c>
    </row>
    <row r="358" spans="1:7">
      <c r="A358" s="110" t="s">
        <v>232</v>
      </c>
      <c r="B358" s="111">
        <v>0</v>
      </c>
      <c r="C358" s="126" t="s">
        <v>443</v>
      </c>
      <c r="D358" s="126" t="s">
        <v>443</v>
      </c>
      <c r="E358" s="126" t="s">
        <v>443</v>
      </c>
      <c r="F358" s="126" t="s">
        <v>443</v>
      </c>
      <c r="G358" s="126" t="s">
        <v>443</v>
      </c>
    </row>
    <row r="359" spans="1:7">
      <c r="A359" s="110" t="s">
        <v>545</v>
      </c>
      <c r="B359" s="111">
        <v>0</v>
      </c>
      <c r="C359" s="126" t="s">
        <v>443</v>
      </c>
      <c r="D359" s="126" t="s">
        <v>443</v>
      </c>
      <c r="E359" s="126" t="s">
        <v>443</v>
      </c>
      <c r="F359" s="126" t="s">
        <v>443</v>
      </c>
      <c r="G359" s="126" t="s">
        <v>443</v>
      </c>
    </row>
    <row r="360" spans="1:7">
      <c r="A360" s="110" t="s">
        <v>469</v>
      </c>
      <c r="B360" s="111">
        <v>0</v>
      </c>
      <c r="C360" s="126" t="s">
        <v>443</v>
      </c>
      <c r="D360" s="126" t="s">
        <v>443</v>
      </c>
      <c r="E360" s="126" t="s">
        <v>443</v>
      </c>
      <c r="F360" s="126" t="s">
        <v>443</v>
      </c>
      <c r="G360" s="126" t="s">
        <v>443</v>
      </c>
    </row>
    <row r="361" spans="1:7">
      <c r="A361" s="110" t="s">
        <v>470</v>
      </c>
      <c r="B361" s="111">
        <v>0</v>
      </c>
      <c r="C361" s="126" t="s">
        <v>443</v>
      </c>
      <c r="D361" s="126" t="s">
        <v>443</v>
      </c>
      <c r="E361" s="126" t="s">
        <v>443</v>
      </c>
      <c r="F361" s="126" t="s">
        <v>443</v>
      </c>
      <c r="G361" s="126" t="s">
        <v>443</v>
      </c>
    </row>
    <row r="362" spans="1:7">
      <c r="A362" s="110" t="s">
        <v>471</v>
      </c>
      <c r="B362" s="111">
        <v>0</v>
      </c>
      <c r="C362" s="126" t="s">
        <v>443</v>
      </c>
      <c r="D362" s="126" t="s">
        <v>443</v>
      </c>
      <c r="E362" s="126" t="s">
        <v>443</v>
      </c>
      <c r="F362" s="126" t="s">
        <v>443</v>
      </c>
      <c r="G362" s="126" t="s">
        <v>443</v>
      </c>
    </row>
    <row r="363" spans="1:7">
      <c r="A363" s="110" t="s">
        <v>340</v>
      </c>
      <c r="B363" s="111">
        <v>0</v>
      </c>
      <c r="C363" s="126" t="s">
        <v>443</v>
      </c>
      <c r="D363" s="126" t="s">
        <v>443</v>
      </c>
      <c r="E363" s="126" t="s">
        <v>443</v>
      </c>
      <c r="F363" s="126" t="s">
        <v>443</v>
      </c>
      <c r="G363" s="126" t="s">
        <v>443</v>
      </c>
    </row>
    <row r="364" spans="1:7">
      <c r="A364" s="110" t="s">
        <v>415</v>
      </c>
      <c r="B364" s="111">
        <v>0</v>
      </c>
      <c r="C364" s="126" t="s">
        <v>443</v>
      </c>
      <c r="D364" s="126" t="s">
        <v>443</v>
      </c>
      <c r="E364" s="126" t="s">
        <v>443</v>
      </c>
      <c r="F364" s="126" t="s">
        <v>443</v>
      </c>
      <c r="G364" s="126" t="s">
        <v>443</v>
      </c>
    </row>
    <row r="365" spans="1:7">
      <c r="A365" s="110" t="s">
        <v>474</v>
      </c>
      <c r="B365" s="111">
        <v>0</v>
      </c>
      <c r="C365" s="126" t="s">
        <v>443</v>
      </c>
      <c r="D365" s="126" t="s">
        <v>443</v>
      </c>
      <c r="E365" s="126" t="s">
        <v>443</v>
      </c>
      <c r="F365" s="126" t="s">
        <v>443</v>
      </c>
      <c r="G365" s="126" t="s">
        <v>443</v>
      </c>
    </row>
    <row r="366" spans="1:7">
      <c r="A366" s="110" t="s">
        <v>337</v>
      </c>
      <c r="B366" s="111">
        <v>0</v>
      </c>
      <c r="C366" s="126" t="s">
        <v>443</v>
      </c>
      <c r="D366" s="126" t="s">
        <v>443</v>
      </c>
      <c r="E366" s="126" t="s">
        <v>443</v>
      </c>
      <c r="F366" s="126" t="s">
        <v>443</v>
      </c>
      <c r="G366" s="126" t="s">
        <v>443</v>
      </c>
    </row>
    <row r="367" spans="1:7">
      <c r="A367" s="110" t="s">
        <v>477</v>
      </c>
      <c r="B367" s="111">
        <v>0</v>
      </c>
      <c r="C367" s="126" t="s">
        <v>443</v>
      </c>
      <c r="D367" s="126" t="s">
        <v>443</v>
      </c>
      <c r="E367" s="126" t="s">
        <v>443</v>
      </c>
      <c r="F367" s="126" t="s">
        <v>443</v>
      </c>
      <c r="G367" s="126" t="s">
        <v>443</v>
      </c>
    </row>
    <row r="368" spans="1:7">
      <c r="A368" s="110" t="s">
        <v>546</v>
      </c>
      <c r="B368" s="111">
        <v>0</v>
      </c>
      <c r="C368" s="126" t="s">
        <v>443</v>
      </c>
      <c r="D368" s="126" t="s">
        <v>443</v>
      </c>
      <c r="E368" s="126" t="s">
        <v>443</v>
      </c>
      <c r="F368" s="126" t="s">
        <v>443</v>
      </c>
      <c r="G368" s="126" t="s">
        <v>443</v>
      </c>
    </row>
    <row r="369" spans="1:7">
      <c r="A369" s="110" t="s">
        <v>478</v>
      </c>
      <c r="B369" s="111">
        <v>0</v>
      </c>
      <c r="C369" s="126" t="s">
        <v>443</v>
      </c>
      <c r="D369" s="126" t="s">
        <v>443</v>
      </c>
      <c r="E369" s="126" t="s">
        <v>443</v>
      </c>
      <c r="F369" s="126" t="s">
        <v>443</v>
      </c>
      <c r="G369" s="126" t="s">
        <v>443</v>
      </c>
    </row>
    <row r="370" spans="1:7">
      <c r="A370" s="110" t="s">
        <v>479</v>
      </c>
      <c r="B370" s="111">
        <v>0</v>
      </c>
      <c r="C370" s="126" t="s">
        <v>443</v>
      </c>
      <c r="D370" s="126" t="s">
        <v>443</v>
      </c>
      <c r="E370" s="126" t="s">
        <v>443</v>
      </c>
      <c r="F370" s="126" t="s">
        <v>443</v>
      </c>
      <c r="G370" s="126" t="s">
        <v>443</v>
      </c>
    </row>
    <row r="371" spans="1:7">
      <c r="A371" s="110" t="s">
        <v>194</v>
      </c>
      <c r="B371" s="111">
        <v>0</v>
      </c>
      <c r="C371" s="126" t="s">
        <v>443</v>
      </c>
      <c r="D371" s="126" t="s">
        <v>443</v>
      </c>
      <c r="E371" s="126" t="s">
        <v>443</v>
      </c>
      <c r="F371" s="126" t="s">
        <v>443</v>
      </c>
      <c r="G371" s="126" t="s">
        <v>443</v>
      </c>
    </row>
    <row r="372" spans="1:7">
      <c r="A372" s="110" t="s">
        <v>547</v>
      </c>
      <c r="B372" s="111">
        <v>0</v>
      </c>
      <c r="C372" s="126" t="s">
        <v>443</v>
      </c>
      <c r="D372" s="126" t="s">
        <v>443</v>
      </c>
      <c r="E372" s="126" t="s">
        <v>443</v>
      </c>
      <c r="F372" s="126" t="s">
        <v>443</v>
      </c>
      <c r="G372" s="126" t="s">
        <v>443</v>
      </c>
    </row>
    <row r="373" spans="1:7">
      <c r="A373" s="110" t="s">
        <v>485</v>
      </c>
      <c r="B373" s="111">
        <v>0</v>
      </c>
      <c r="C373" s="126" t="s">
        <v>443</v>
      </c>
      <c r="D373" s="126" t="s">
        <v>443</v>
      </c>
      <c r="E373" s="126" t="s">
        <v>443</v>
      </c>
      <c r="F373" s="126" t="s">
        <v>443</v>
      </c>
      <c r="G373" s="126" t="s">
        <v>443</v>
      </c>
    </row>
    <row r="374" spans="1:7">
      <c r="A374" s="110" t="s">
        <v>240</v>
      </c>
      <c r="B374" s="111">
        <v>0</v>
      </c>
      <c r="C374" s="126" t="s">
        <v>443</v>
      </c>
      <c r="D374" s="126" t="s">
        <v>443</v>
      </c>
      <c r="E374" s="126" t="s">
        <v>443</v>
      </c>
      <c r="F374" s="126" t="s">
        <v>443</v>
      </c>
      <c r="G374" s="126" t="s">
        <v>443</v>
      </c>
    </row>
    <row r="375" spans="1:7">
      <c r="A375" s="110" t="s">
        <v>239</v>
      </c>
      <c r="B375" s="111">
        <v>0</v>
      </c>
      <c r="C375" s="126" t="s">
        <v>443</v>
      </c>
      <c r="D375" s="126" t="s">
        <v>443</v>
      </c>
      <c r="E375" s="126" t="s">
        <v>443</v>
      </c>
      <c r="F375" s="126" t="s">
        <v>443</v>
      </c>
      <c r="G375" s="126" t="s">
        <v>443</v>
      </c>
    </row>
    <row r="376" spans="1:7">
      <c r="A376" s="110" t="s">
        <v>486</v>
      </c>
      <c r="B376" s="111">
        <v>0</v>
      </c>
      <c r="C376" s="126" t="s">
        <v>443</v>
      </c>
      <c r="D376" s="126" t="s">
        <v>443</v>
      </c>
      <c r="E376" s="126" t="s">
        <v>443</v>
      </c>
      <c r="F376" s="126" t="s">
        <v>443</v>
      </c>
      <c r="G376" s="126" t="s">
        <v>443</v>
      </c>
    </row>
    <row r="377" spans="1:7">
      <c r="A377" s="110" t="s">
        <v>277</v>
      </c>
      <c r="B377" s="111">
        <v>0</v>
      </c>
      <c r="C377" s="126" t="s">
        <v>443</v>
      </c>
      <c r="D377" s="126" t="s">
        <v>443</v>
      </c>
      <c r="E377" s="126" t="s">
        <v>443</v>
      </c>
      <c r="F377" s="126" t="s">
        <v>443</v>
      </c>
      <c r="G377" s="126" t="s">
        <v>443</v>
      </c>
    </row>
    <row r="379" spans="1:7">
      <c r="A379" s="268" t="s">
        <v>564</v>
      </c>
      <c r="B379" s="268"/>
      <c r="C379" s="268"/>
      <c r="D379" s="268"/>
      <c r="E379" s="268"/>
      <c r="F379" s="268"/>
      <c r="G379" s="268"/>
    </row>
    <row r="380" spans="1:7">
      <c r="A380" s="139"/>
      <c r="B380" s="139"/>
      <c r="C380" s="139"/>
      <c r="D380" s="139"/>
      <c r="E380" s="139"/>
      <c r="F380" s="139"/>
      <c r="G380" s="139"/>
    </row>
  </sheetData>
  <mergeCells count="1">
    <mergeCell ref="A379:G379"/>
  </mergeCells>
  <phoneticPr fontId="16" type="noConversion"/>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12</vt:i4>
      </vt:variant>
    </vt:vector>
  </HeadingPairs>
  <TitlesOfParts>
    <vt:vector size="12" baseType="lpstr">
      <vt:lpstr>Table S1</vt:lpstr>
      <vt:lpstr>Table S2</vt:lpstr>
      <vt:lpstr>Table S3</vt:lpstr>
      <vt:lpstr>Table S4</vt:lpstr>
      <vt:lpstr>Table S5</vt:lpstr>
      <vt:lpstr>Table S6</vt:lpstr>
      <vt:lpstr>Table S7</vt:lpstr>
      <vt:lpstr>TableS8</vt:lpstr>
      <vt:lpstr>Table S9</vt:lpstr>
      <vt:lpstr>Table S10</vt:lpstr>
      <vt:lpstr>TableS11</vt:lpstr>
      <vt:lpstr>Table S12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Christine</dc:creator>
  <cp:lastModifiedBy>Giancarlo Bonora</cp:lastModifiedBy>
  <cp:lastPrinted>2017-07-12T08:02:27Z</cp:lastPrinted>
  <dcterms:created xsi:type="dcterms:W3CDTF">2017-06-27T01:10:37Z</dcterms:created>
  <dcterms:modified xsi:type="dcterms:W3CDTF">2017-07-12T08:03:08Z</dcterms:modified>
</cp:coreProperties>
</file>