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516"/>
  <workbookPr autoCompressPictures="0"/>
  <bookViews>
    <workbookView xWindow="0" yWindow="0" windowWidth="25600" windowHeight="16060"/>
  </bookViews>
  <sheets>
    <sheet name="Paper_cell_lists_sound_task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2" i="1" l="1"/>
  <c r="M82" i="1"/>
  <c r="H82" i="1"/>
  <c r="G82" i="1"/>
</calcChain>
</file>

<file path=xl/sharedStrings.xml><?xml version="1.0" encoding="utf-8"?>
<sst xmlns="http://schemas.openxmlformats.org/spreadsheetml/2006/main" count="337" uniqueCount="122">
  <si>
    <t>Cell_id</t>
  </si>
  <si>
    <t>Exp_type</t>
  </si>
  <si>
    <t>Performance</t>
  </si>
  <si>
    <t>Animal_name</t>
  </si>
  <si>
    <t>Genotype</t>
  </si>
  <si>
    <t>DOB</t>
  </si>
  <si>
    <t>Exp_date</t>
  </si>
  <si>
    <t>Auditory task</t>
  </si>
  <si>
    <t>ANM287245</t>
  </si>
  <si>
    <t>ANM284530</t>
  </si>
  <si>
    <t>PV-ires-Cre x Ai32</t>
  </si>
  <si>
    <t>PV-ires-cre x Ai32</t>
  </si>
  <si>
    <t>ANM290115</t>
  </si>
  <si>
    <t>ANM287244</t>
  </si>
  <si>
    <t>ANM287242</t>
  </si>
  <si>
    <t>Depth (um)</t>
  </si>
  <si>
    <t>Current_inj</t>
  </si>
  <si>
    <t>Tactile task</t>
  </si>
  <si>
    <t>ANM301660</t>
  </si>
  <si>
    <t>ANM301659</t>
  </si>
  <si>
    <t>ANM309879</t>
  </si>
  <si>
    <t>ANM300476</t>
  </si>
  <si>
    <t>PV-ire-scre x Ai32</t>
  </si>
  <si>
    <t>ANM324791</t>
  </si>
  <si>
    <t>VGAT-ChR2-EYFP</t>
  </si>
  <si>
    <t>ANM324792</t>
  </si>
  <si>
    <t>ANM323953</t>
  </si>
  <si>
    <t>ANM323952</t>
  </si>
  <si>
    <t>ANM323951</t>
  </si>
  <si>
    <t>ANM322808</t>
  </si>
  <si>
    <t>Gad2-cre</t>
  </si>
  <si>
    <t>SR</t>
  </si>
  <si>
    <t>Vm</t>
  </si>
  <si>
    <t>Cell 88</t>
  </si>
  <si>
    <t>Cell 89</t>
  </si>
  <si>
    <t>Cell 91</t>
  </si>
  <si>
    <t>Cell 92</t>
  </si>
  <si>
    <t>Cell 94</t>
  </si>
  <si>
    <t>Cell 95</t>
  </si>
  <si>
    <t>Cell 96</t>
  </si>
  <si>
    <t>Cell 98</t>
  </si>
  <si>
    <t>Cell 99</t>
  </si>
  <si>
    <t>Cell 100</t>
  </si>
  <si>
    <t>Cell 101</t>
  </si>
  <si>
    <t>Cell 102</t>
  </si>
  <si>
    <t>Cell 103</t>
  </si>
  <si>
    <t>Cell 104</t>
  </si>
  <si>
    <t>Cell 105</t>
  </si>
  <si>
    <t>Cell 106</t>
  </si>
  <si>
    <t>Cell 108</t>
  </si>
  <si>
    <t>Cell 109</t>
  </si>
  <si>
    <t>Cell 110</t>
  </si>
  <si>
    <t>Cell 112</t>
  </si>
  <si>
    <t>Cell 113</t>
  </si>
  <si>
    <t>Cell 114</t>
  </si>
  <si>
    <t>Cell 116</t>
  </si>
  <si>
    <t>Cell 117</t>
  </si>
  <si>
    <t>Cell 118</t>
  </si>
  <si>
    <t>Cell 119</t>
  </si>
  <si>
    <t>Cell 120</t>
  </si>
  <si>
    <t>Cell 123</t>
  </si>
  <si>
    <t>Cell 124</t>
  </si>
  <si>
    <t>Cell 125</t>
  </si>
  <si>
    <t>Cell 126</t>
  </si>
  <si>
    <t>Cell 127</t>
  </si>
  <si>
    <t>Cell 128</t>
  </si>
  <si>
    <t>Cell 129</t>
  </si>
  <si>
    <t>Cell 130</t>
  </si>
  <si>
    <t>Cell 131</t>
  </si>
  <si>
    <t>Cell 133</t>
  </si>
  <si>
    <t>Cell 135</t>
  </si>
  <si>
    <t>Cell 136</t>
  </si>
  <si>
    <t>Cell 138</t>
  </si>
  <si>
    <t>Cell 139</t>
  </si>
  <si>
    <t>Cell 142</t>
  </si>
  <si>
    <t>Cell 144</t>
  </si>
  <si>
    <t>Cell 148</t>
  </si>
  <si>
    <t>Cell 149</t>
  </si>
  <si>
    <t>Cell 150</t>
  </si>
  <si>
    <t>Cell 151</t>
  </si>
  <si>
    <t>Cell 152</t>
  </si>
  <si>
    <t>Cell 154</t>
  </si>
  <si>
    <t>Cell 155</t>
  </si>
  <si>
    <t>Cell 156</t>
  </si>
  <si>
    <t>Cell 157</t>
  </si>
  <si>
    <t>Cell 158</t>
  </si>
  <si>
    <t>Cell 159</t>
  </si>
  <si>
    <t>Cell 160</t>
  </si>
  <si>
    <t>Cell 161</t>
  </si>
  <si>
    <t>Cell 162</t>
  </si>
  <si>
    <t>Cell 163</t>
  </si>
  <si>
    <t>Cell 164</t>
  </si>
  <si>
    <t>Cell 165</t>
  </si>
  <si>
    <t>Cell 166</t>
  </si>
  <si>
    <t>Cell 167</t>
  </si>
  <si>
    <t>Cell 168</t>
  </si>
  <si>
    <t>Cell 169</t>
  </si>
  <si>
    <t>Cell 170</t>
  </si>
  <si>
    <t>Cell 171</t>
  </si>
  <si>
    <t>Cell 172</t>
  </si>
  <si>
    <t>Cell 173</t>
  </si>
  <si>
    <t>Cell 174</t>
  </si>
  <si>
    <t>Cell 175</t>
  </si>
  <si>
    <t>Cell 176</t>
  </si>
  <si>
    <t>Cell 177</t>
  </si>
  <si>
    <t>Cell 178</t>
  </si>
  <si>
    <t>Cell 180</t>
  </si>
  <si>
    <t>Cell 181</t>
  </si>
  <si>
    <t>Cell 182</t>
  </si>
  <si>
    <t>Cell 183</t>
  </si>
  <si>
    <t>Cell 184</t>
  </si>
  <si>
    <t>Cell 185</t>
  </si>
  <si>
    <t>From Guo &amp; Inagaki et al 2017?</t>
  </si>
  <si>
    <t>Delay selectivity</t>
  </si>
  <si>
    <t>Contra</t>
  </si>
  <si>
    <t>Correct trial num</t>
  </si>
  <si>
    <t>Ipsi</t>
  </si>
  <si>
    <t>* Delay selectivity: Selectivity of cell during the delay epoch based on spike rate (SR) or membrane potential (Vm). 1, selective, 0, non-selective</t>
  </si>
  <si>
    <t>* DOB: Date of birth.</t>
  </si>
  <si>
    <t>* Curren inj: 1 if the cells were used for negative current injection epxeriments (Fig.3)</t>
  </si>
  <si>
    <t>* From Guo &amp; Inagaki et al, 2017: 1 if the cells were analyzed also in Guo &amp; Iangaki et al, 2017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</si>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</sst>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7"/>
  <sheetViews>
    <sheetView tabSelected="1" topLeftCell="A53" workbookViewId="0">
      <selection activeCell="I87" sqref="I87"/>
    </sheetView>
  </sheetViews>
  <sheetFormatPr baseColWidth="10" defaultColWidth="8.83203125" defaultRowHeight="14" x14ac:dyDescent="0"/>
  <cols>
    <col min="1" max="1" width="10.83203125" style="1" customWidth="1"/>
    <col min="2" max="2" width="13" style="1" customWidth="1"/>
    <col min="3" max="3" width="10.6640625" style="1" customWidth="1"/>
    <col min="4" max="5" width="7.6640625" style="1" customWidth="1"/>
    <col min="6" max="6" width="12.6640625" style="1" customWidth="1"/>
    <col min="7" max="8" width="7.6640625" style="1" customWidth="1"/>
    <col min="9" max="9" width="12.6640625" style="1" customWidth="1"/>
    <col min="10" max="10" width="17" style="1" customWidth="1"/>
    <col min="11" max="13" width="10.5" style="1" customWidth="1"/>
    <col min="14" max="14" width="26" customWidth="1"/>
  </cols>
  <sheetData>
    <row r="1" spans="1:14">
      <c r="A1" s="5" t="s">
        <v>0</v>
      </c>
      <c r="B1" s="5" t="s">
        <v>1</v>
      </c>
      <c r="C1" s="5" t="s">
        <v>15</v>
      </c>
      <c r="D1" s="9" t="s">
        <v>115</v>
      </c>
      <c r="E1" s="9"/>
      <c r="F1" s="5" t="s">
        <v>2</v>
      </c>
      <c r="G1" s="9" t="s">
        <v>113</v>
      </c>
      <c r="H1" s="9"/>
      <c r="I1" s="5" t="s">
        <v>3</v>
      </c>
      <c r="J1" s="5" t="s">
        <v>4</v>
      </c>
      <c r="K1" s="5" t="s">
        <v>5</v>
      </c>
      <c r="L1" s="5" t="s">
        <v>6</v>
      </c>
      <c r="M1" s="5" t="s">
        <v>16</v>
      </c>
      <c r="N1" s="5" t="s">
        <v>112</v>
      </c>
    </row>
    <row r="2" spans="1:14" ht="15" thickBot="1">
      <c r="A2" s="5"/>
      <c r="B2" s="5"/>
      <c r="C2" s="5"/>
      <c r="D2" s="5" t="s">
        <v>114</v>
      </c>
      <c r="E2" s="5" t="s">
        <v>116</v>
      </c>
      <c r="F2" s="5"/>
      <c r="G2" s="5" t="s">
        <v>31</v>
      </c>
      <c r="H2" s="5" t="s">
        <v>32</v>
      </c>
      <c r="I2" s="5"/>
      <c r="J2" s="5"/>
      <c r="K2" s="5"/>
      <c r="L2" s="5"/>
      <c r="M2" s="5"/>
      <c r="N2" s="6"/>
    </row>
    <row r="3" spans="1:14">
      <c r="A3" s="10" t="s">
        <v>33</v>
      </c>
      <c r="B3" s="11" t="s">
        <v>7</v>
      </c>
      <c r="C3" s="11">
        <v>360</v>
      </c>
      <c r="D3" s="11">
        <v>32</v>
      </c>
      <c r="E3" s="11">
        <v>40</v>
      </c>
      <c r="F3" s="12">
        <v>93.506493506493499</v>
      </c>
      <c r="G3" s="13">
        <v>0</v>
      </c>
      <c r="H3" s="13">
        <v>0</v>
      </c>
      <c r="I3" s="11" t="s">
        <v>8</v>
      </c>
      <c r="J3" s="11" t="s">
        <v>24</v>
      </c>
      <c r="K3" s="11">
        <v>20141230</v>
      </c>
      <c r="L3" s="11">
        <v>20150630</v>
      </c>
      <c r="M3" s="11">
        <v>0</v>
      </c>
      <c r="N3" s="11">
        <v>0</v>
      </c>
    </row>
    <row r="4" spans="1:14">
      <c r="A4" s="14" t="s">
        <v>34</v>
      </c>
      <c r="B4" s="15" t="s">
        <v>7</v>
      </c>
      <c r="C4" s="15">
        <v>454</v>
      </c>
      <c r="D4" s="15">
        <v>32</v>
      </c>
      <c r="E4" s="15">
        <v>34</v>
      </c>
      <c r="F4" s="16">
        <v>92.957746478873204</v>
      </c>
      <c r="G4" s="17">
        <v>0</v>
      </c>
      <c r="H4" s="17">
        <v>0</v>
      </c>
      <c r="I4" s="15" t="s">
        <v>8</v>
      </c>
      <c r="J4" s="15" t="s">
        <v>24</v>
      </c>
      <c r="K4" s="15">
        <v>20141230</v>
      </c>
      <c r="L4" s="15">
        <v>20150630</v>
      </c>
      <c r="M4" s="15">
        <v>0</v>
      </c>
      <c r="N4" s="15">
        <v>0</v>
      </c>
    </row>
    <row r="5" spans="1:14">
      <c r="A5" s="14" t="s">
        <v>35</v>
      </c>
      <c r="B5" s="15" t="s">
        <v>7</v>
      </c>
      <c r="C5" s="15">
        <v>398</v>
      </c>
      <c r="D5" s="15">
        <v>17</v>
      </c>
      <c r="E5" s="15">
        <v>23</v>
      </c>
      <c r="F5" s="16">
        <v>90.909090909090892</v>
      </c>
      <c r="G5" s="17">
        <v>1</v>
      </c>
      <c r="H5" s="17">
        <v>1</v>
      </c>
      <c r="I5" s="15" t="s">
        <v>8</v>
      </c>
      <c r="J5" s="15" t="s">
        <v>24</v>
      </c>
      <c r="K5" s="15">
        <v>20141230</v>
      </c>
      <c r="L5" s="15">
        <v>20150701</v>
      </c>
      <c r="M5" s="15">
        <v>0</v>
      </c>
      <c r="N5" s="15">
        <v>0</v>
      </c>
    </row>
    <row r="6" spans="1:14">
      <c r="A6" s="14" t="s">
        <v>36</v>
      </c>
      <c r="B6" s="15" t="s">
        <v>7</v>
      </c>
      <c r="C6" s="15">
        <v>579</v>
      </c>
      <c r="D6" s="15">
        <v>42</v>
      </c>
      <c r="E6" s="15">
        <v>36</v>
      </c>
      <c r="F6" s="16">
        <v>82.978723404255291</v>
      </c>
      <c r="G6" s="17">
        <v>1</v>
      </c>
      <c r="H6" s="17">
        <v>0</v>
      </c>
      <c r="I6" s="15" t="s">
        <v>8</v>
      </c>
      <c r="J6" s="15" t="s">
        <v>24</v>
      </c>
      <c r="K6" s="15">
        <v>20141230</v>
      </c>
      <c r="L6" s="15">
        <v>20150701</v>
      </c>
      <c r="M6" s="15">
        <v>0</v>
      </c>
      <c r="N6" s="15">
        <v>0</v>
      </c>
    </row>
    <row r="7" spans="1:14">
      <c r="A7" s="14" t="s">
        <v>37</v>
      </c>
      <c r="B7" s="15" t="s">
        <v>7</v>
      </c>
      <c r="C7" s="15">
        <v>458</v>
      </c>
      <c r="D7" s="15">
        <v>44</v>
      </c>
      <c r="E7" s="15">
        <v>41</v>
      </c>
      <c r="F7" s="16">
        <v>85</v>
      </c>
      <c r="G7" s="17">
        <v>0</v>
      </c>
      <c r="H7" s="17">
        <v>1</v>
      </c>
      <c r="I7" s="15" t="s">
        <v>8</v>
      </c>
      <c r="J7" s="15" t="s">
        <v>24</v>
      </c>
      <c r="K7" s="15">
        <v>20141230</v>
      </c>
      <c r="L7" s="15">
        <v>20150701</v>
      </c>
      <c r="M7" s="15">
        <v>0</v>
      </c>
      <c r="N7" s="15">
        <v>0</v>
      </c>
    </row>
    <row r="8" spans="1:14">
      <c r="A8" s="14" t="s">
        <v>38</v>
      </c>
      <c r="B8" s="15" t="s">
        <v>7</v>
      </c>
      <c r="C8" s="15">
        <v>538</v>
      </c>
      <c r="D8" s="15">
        <v>11</v>
      </c>
      <c r="E8" s="15">
        <v>11</v>
      </c>
      <c r="F8" s="16">
        <v>91.6666666666667</v>
      </c>
      <c r="G8" s="17">
        <v>0</v>
      </c>
      <c r="H8" s="17">
        <v>1</v>
      </c>
      <c r="I8" s="15" t="s">
        <v>8</v>
      </c>
      <c r="J8" s="15" t="s">
        <v>24</v>
      </c>
      <c r="K8" s="15">
        <v>20141230</v>
      </c>
      <c r="L8" s="15">
        <v>20150701</v>
      </c>
      <c r="M8" s="15">
        <v>0</v>
      </c>
      <c r="N8" s="15">
        <v>0</v>
      </c>
    </row>
    <row r="9" spans="1:14">
      <c r="A9" s="14" t="s">
        <v>39</v>
      </c>
      <c r="B9" s="15" t="s">
        <v>7</v>
      </c>
      <c r="C9" s="15">
        <v>566</v>
      </c>
      <c r="D9" s="15">
        <v>19</v>
      </c>
      <c r="E9" s="15">
        <v>17</v>
      </c>
      <c r="F9" s="16">
        <v>97.297297297297305</v>
      </c>
      <c r="G9" s="17">
        <v>1</v>
      </c>
      <c r="H9" s="17">
        <v>1</v>
      </c>
      <c r="I9" s="15" t="s">
        <v>8</v>
      </c>
      <c r="J9" s="15" t="s">
        <v>24</v>
      </c>
      <c r="K9" s="15">
        <v>20141230</v>
      </c>
      <c r="L9" s="15">
        <v>20150702</v>
      </c>
      <c r="M9" s="15">
        <v>1</v>
      </c>
      <c r="N9" s="15">
        <v>0</v>
      </c>
    </row>
    <row r="10" spans="1:14">
      <c r="A10" s="14" t="s">
        <v>40</v>
      </c>
      <c r="B10" s="15" t="s">
        <v>7</v>
      </c>
      <c r="C10" s="15">
        <v>552</v>
      </c>
      <c r="D10" s="15">
        <v>26</v>
      </c>
      <c r="E10" s="15">
        <v>26</v>
      </c>
      <c r="F10" s="16">
        <v>85.245901639344297</v>
      </c>
      <c r="G10" s="17">
        <v>1</v>
      </c>
      <c r="H10" s="17">
        <v>0</v>
      </c>
      <c r="I10" s="15" t="s">
        <v>8</v>
      </c>
      <c r="J10" s="15" t="s">
        <v>24</v>
      </c>
      <c r="K10" s="15">
        <v>20141230</v>
      </c>
      <c r="L10" s="15">
        <v>20150702</v>
      </c>
      <c r="M10" s="15">
        <v>0</v>
      </c>
      <c r="N10" s="15">
        <v>0</v>
      </c>
    </row>
    <row r="11" spans="1:14">
      <c r="A11" s="14" t="s">
        <v>41</v>
      </c>
      <c r="B11" s="15" t="s">
        <v>7</v>
      </c>
      <c r="C11" s="15">
        <v>684</v>
      </c>
      <c r="D11" s="15">
        <v>28</v>
      </c>
      <c r="E11" s="15">
        <v>24</v>
      </c>
      <c r="F11" s="16">
        <v>92.857142857142904</v>
      </c>
      <c r="G11" s="17">
        <v>0</v>
      </c>
      <c r="H11" s="17">
        <v>0</v>
      </c>
      <c r="I11" s="15" t="s">
        <v>8</v>
      </c>
      <c r="J11" s="15" t="s">
        <v>24</v>
      </c>
      <c r="K11" s="15">
        <v>20141230</v>
      </c>
      <c r="L11" s="15">
        <v>20150702</v>
      </c>
      <c r="M11" s="15">
        <v>0</v>
      </c>
      <c r="N11" s="15">
        <v>0</v>
      </c>
    </row>
    <row r="12" spans="1:14">
      <c r="A12" s="14" t="s">
        <v>42</v>
      </c>
      <c r="B12" s="15" t="s">
        <v>7</v>
      </c>
      <c r="C12" s="15">
        <v>731</v>
      </c>
      <c r="D12" s="15">
        <v>21</v>
      </c>
      <c r="E12" s="15">
        <v>17</v>
      </c>
      <c r="F12" s="16">
        <v>97.435897435897402</v>
      </c>
      <c r="G12" s="17">
        <v>0</v>
      </c>
      <c r="H12" s="17">
        <v>0</v>
      </c>
      <c r="I12" s="15" t="s">
        <v>8</v>
      </c>
      <c r="J12" s="15" t="s">
        <v>24</v>
      </c>
      <c r="K12" s="15">
        <v>20141230</v>
      </c>
      <c r="L12" s="15">
        <v>20150703</v>
      </c>
      <c r="M12" s="15">
        <v>0</v>
      </c>
      <c r="N12" s="15">
        <v>0</v>
      </c>
    </row>
    <row r="13" spans="1:14">
      <c r="A13" s="14" t="s">
        <v>43</v>
      </c>
      <c r="B13" s="15" t="s">
        <v>7</v>
      </c>
      <c r="C13" s="15">
        <v>679</v>
      </c>
      <c r="D13" s="15">
        <v>20</v>
      </c>
      <c r="E13" s="15">
        <v>18</v>
      </c>
      <c r="F13" s="16">
        <v>90.476190476190496</v>
      </c>
      <c r="G13" s="17">
        <v>1</v>
      </c>
      <c r="H13" s="17">
        <v>1</v>
      </c>
      <c r="I13" s="15" t="s">
        <v>8</v>
      </c>
      <c r="J13" s="15" t="s">
        <v>24</v>
      </c>
      <c r="K13" s="15">
        <v>20141230</v>
      </c>
      <c r="L13" s="15">
        <v>20150703</v>
      </c>
      <c r="M13" s="15">
        <v>1</v>
      </c>
      <c r="N13" s="15">
        <v>0</v>
      </c>
    </row>
    <row r="14" spans="1:14">
      <c r="A14" s="14" t="s">
        <v>44</v>
      </c>
      <c r="B14" s="15" t="s">
        <v>7</v>
      </c>
      <c r="C14" s="15">
        <v>725</v>
      </c>
      <c r="D14" s="15">
        <v>15</v>
      </c>
      <c r="E14" s="15">
        <v>16</v>
      </c>
      <c r="F14" s="16">
        <v>96.875</v>
      </c>
      <c r="G14" s="17">
        <v>0</v>
      </c>
      <c r="H14" s="17">
        <v>0</v>
      </c>
      <c r="I14" s="15" t="s">
        <v>8</v>
      </c>
      <c r="J14" s="15" t="s">
        <v>24</v>
      </c>
      <c r="K14" s="15">
        <v>20141230</v>
      </c>
      <c r="L14" s="15">
        <v>20150703</v>
      </c>
      <c r="M14" s="15">
        <v>0</v>
      </c>
      <c r="N14" s="15">
        <v>0</v>
      </c>
    </row>
    <row r="15" spans="1:14">
      <c r="A15" s="14" t="s">
        <v>45</v>
      </c>
      <c r="B15" s="15" t="s">
        <v>7</v>
      </c>
      <c r="C15" s="15">
        <v>684</v>
      </c>
      <c r="D15" s="15">
        <v>29</v>
      </c>
      <c r="E15" s="15">
        <v>30</v>
      </c>
      <c r="F15" s="16">
        <v>89.393939393939405</v>
      </c>
      <c r="G15" s="17">
        <v>0</v>
      </c>
      <c r="H15" s="17">
        <v>0</v>
      </c>
      <c r="I15" s="15" t="s">
        <v>8</v>
      </c>
      <c r="J15" s="15" t="s">
        <v>24</v>
      </c>
      <c r="K15" s="15">
        <v>20141230</v>
      </c>
      <c r="L15" s="15">
        <v>20150703</v>
      </c>
      <c r="M15" s="15">
        <v>0</v>
      </c>
      <c r="N15" s="15">
        <v>0</v>
      </c>
    </row>
    <row r="16" spans="1:14">
      <c r="A16" s="14" t="s">
        <v>46</v>
      </c>
      <c r="B16" s="15" t="s">
        <v>7</v>
      </c>
      <c r="C16" s="15">
        <v>818</v>
      </c>
      <c r="D16" s="15">
        <v>28</v>
      </c>
      <c r="E16" s="15">
        <v>23</v>
      </c>
      <c r="F16" s="16">
        <v>92.727272727272705</v>
      </c>
      <c r="G16" s="17">
        <v>0</v>
      </c>
      <c r="H16" s="17">
        <v>0</v>
      </c>
      <c r="I16" s="15" t="s">
        <v>8</v>
      </c>
      <c r="J16" s="15" t="s">
        <v>24</v>
      </c>
      <c r="K16" s="15">
        <v>20141230</v>
      </c>
      <c r="L16" s="15">
        <v>20150703</v>
      </c>
      <c r="M16" s="15">
        <v>0</v>
      </c>
      <c r="N16" s="15">
        <v>0</v>
      </c>
    </row>
    <row r="17" spans="1:14">
      <c r="A17" s="14" t="s">
        <v>47</v>
      </c>
      <c r="B17" s="15" t="s">
        <v>7</v>
      </c>
      <c r="C17" s="15">
        <v>235</v>
      </c>
      <c r="D17" s="15">
        <v>28</v>
      </c>
      <c r="E17" s="15">
        <v>31</v>
      </c>
      <c r="F17" s="16">
        <v>95.161290322580612</v>
      </c>
      <c r="G17" s="17">
        <v>0</v>
      </c>
      <c r="H17" s="17">
        <v>1</v>
      </c>
      <c r="I17" s="15" t="s">
        <v>9</v>
      </c>
      <c r="J17" s="15" t="s">
        <v>10</v>
      </c>
      <c r="K17" s="15">
        <v>20150414</v>
      </c>
      <c r="L17" s="15">
        <v>20150701</v>
      </c>
      <c r="M17" s="15">
        <v>0</v>
      </c>
      <c r="N17" s="15">
        <v>0</v>
      </c>
    </row>
    <row r="18" spans="1:14">
      <c r="A18" s="14" t="s">
        <v>48</v>
      </c>
      <c r="B18" s="15" t="s">
        <v>7</v>
      </c>
      <c r="C18" s="15">
        <v>280</v>
      </c>
      <c r="D18" s="15">
        <v>29</v>
      </c>
      <c r="E18" s="15">
        <v>24</v>
      </c>
      <c r="F18" s="16">
        <v>98.148148148148195</v>
      </c>
      <c r="G18" s="17">
        <v>0</v>
      </c>
      <c r="H18" s="17">
        <v>0</v>
      </c>
      <c r="I18" s="15" t="s">
        <v>9</v>
      </c>
      <c r="J18" s="15" t="s">
        <v>11</v>
      </c>
      <c r="K18" s="15">
        <v>20140414</v>
      </c>
      <c r="L18" s="15">
        <v>20150701</v>
      </c>
      <c r="M18" s="15">
        <v>0</v>
      </c>
      <c r="N18" s="15">
        <v>0</v>
      </c>
    </row>
    <row r="19" spans="1:14">
      <c r="A19" s="14" t="s">
        <v>49</v>
      </c>
      <c r="B19" s="15" t="s">
        <v>7</v>
      </c>
      <c r="C19" s="15">
        <v>517</v>
      </c>
      <c r="D19" s="15">
        <v>19</v>
      </c>
      <c r="E19" s="15">
        <v>24</v>
      </c>
      <c r="F19" s="16">
        <v>93.478260869565204</v>
      </c>
      <c r="G19" s="17">
        <v>0</v>
      </c>
      <c r="H19" s="17">
        <v>1</v>
      </c>
      <c r="I19" s="15" t="s">
        <v>9</v>
      </c>
      <c r="J19" s="15" t="s">
        <v>11</v>
      </c>
      <c r="K19" s="15">
        <v>20150414</v>
      </c>
      <c r="L19" s="15">
        <v>20150702</v>
      </c>
      <c r="M19" s="15">
        <v>0</v>
      </c>
      <c r="N19" s="15">
        <v>0</v>
      </c>
    </row>
    <row r="20" spans="1:14">
      <c r="A20" s="14" t="s">
        <v>50</v>
      </c>
      <c r="B20" s="15" t="s">
        <v>7</v>
      </c>
      <c r="C20" s="15">
        <v>582</v>
      </c>
      <c r="D20" s="15">
        <v>24</v>
      </c>
      <c r="E20" s="15">
        <v>31</v>
      </c>
      <c r="F20" s="16">
        <v>91.6666666666667</v>
      </c>
      <c r="G20" s="17">
        <v>0</v>
      </c>
      <c r="H20" s="17">
        <v>0</v>
      </c>
      <c r="I20" s="15" t="s">
        <v>9</v>
      </c>
      <c r="J20" s="15" t="s">
        <v>11</v>
      </c>
      <c r="K20" s="15">
        <v>20150414</v>
      </c>
      <c r="L20" s="15">
        <v>20150703</v>
      </c>
      <c r="M20" s="15">
        <v>0</v>
      </c>
      <c r="N20" s="15">
        <v>0</v>
      </c>
    </row>
    <row r="21" spans="1:14">
      <c r="A21" s="14" t="s">
        <v>51</v>
      </c>
      <c r="B21" s="15" t="s">
        <v>7</v>
      </c>
      <c r="C21" s="15">
        <v>611</v>
      </c>
      <c r="D21" s="15">
        <v>21</v>
      </c>
      <c r="E21" s="15">
        <v>20</v>
      </c>
      <c r="F21" s="16">
        <v>100</v>
      </c>
      <c r="G21" s="17">
        <v>0</v>
      </c>
      <c r="H21" s="17">
        <v>0</v>
      </c>
      <c r="I21" s="15" t="s">
        <v>9</v>
      </c>
      <c r="J21" s="15" t="s">
        <v>11</v>
      </c>
      <c r="K21" s="15">
        <v>20150414</v>
      </c>
      <c r="L21" s="15">
        <v>20150703</v>
      </c>
      <c r="M21" s="15">
        <v>0</v>
      </c>
      <c r="N21" s="15">
        <v>0</v>
      </c>
    </row>
    <row r="22" spans="1:14">
      <c r="A22" s="14" t="s">
        <v>52</v>
      </c>
      <c r="B22" s="15" t="s">
        <v>7</v>
      </c>
      <c r="C22" s="15">
        <v>367</v>
      </c>
      <c r="D22" s="15">
        <v>11</v>
      </c>
      <c r="E22" s="15">
        <v>11</v>
      </c>
      <c r="F22" s="16">
        <v>88</v>
      </c>
      <c r="G22" s="17">
        <v>0</v>
      </c>
      <c r="H22" s="17">
        <v>0</v>
      </c>
      <c r="I22" s="15" t="s">
        <v>12</v>
      </c>
      <c r="J22" s="15" t="s">
        <v>11</v>
      </c>
      <c r="K22" s="15">
        <v>20150106</v>
      </c>
      <c r="L22" s="15">
        <v>20150713</v>
      </c>
      <c r="M22" s="15">
        <v>0</v>
      </c>
      <c r="N22" s="15">
        <v>0</v>
      </c>
    </row>
    <row r="23" spans="1:14">
      <c r="A23" s="14" t="s">
        <v>53</v>
      </c>
      <c r="B23" s="15" t="s">
        <v>7</v>
      </c>
      <c r="C23" s="15">
        <v>289</v>
      </c>
      <c r="D23" s="15">
        <v>15</v>
      </c>
      <c r="E23" s="15">
        <v>22</v>
      </c>
      <c r="F23" s="16">
        <v>92.5</v>
      </c>
      <c r="G23" s="17">
        <v>0</v>
      </c>
      <c r="H23" s="17">
        <v>0</v>
      </c>
      <c r="I23" s="15" t="s">
        <v>12</v>
      </c>
      <c r="J23" s="15" t="s">
        <v>11</v>
      </c>
      <c r="K23" s="15">
        <v>20150106</v>
      </c>
      <c r="L23" s="15">
        <v>20150713</v>
      </c>
      <c r="M23" s="15">
        <v>0</v>
      </c>
      <c r="N23" s="15">
        <v>0</v>
      </c>
    </row>
    <row r="24" spans="1:14">
      <c r="A24" s="14" t="s">
        <v>54</v>
      </c>
      <c r="B24" s="15" t="s">
        <v>7</v>
      </c>
      <c r="C24" s="15">
        <v>262</v>
      </c>
      <c r="D24" s="15">
        <v>19</v>
      </c>
      <c r="E24" s="15">
        <v>14</v>
      </c>
      <c r="F24" s="16">
        <v>89.189189189189193</v>
      </c>
      <c r="G24" s="17">
        <v>0</v>
      </c>
      <c r="H24" s="17">
        <v>0</v>
      </c>
      <c r="I24" s="15" t="s">
        <v>12</v>
      </c>
      <c r="J24" s="15" t="s">
        <v>11</v>
      </c>
      <c r="K24" s="15">
        <v>20150116</v>
      </c>
      <c r="L24" s="15">
        <v>20150713</v>
      </c>
      <c r="M24" s="15">
        <v>0</v>
      </c>
      <c r="N24" s="15">
        <v>0</v>
      </c>
    </row>
    <row r="25" spans="1:14">
      <c r="A25" s="14" t="s">
        <v>55</v>
      </c>
      <c r="B25" s="15" t="s">
        <v>7</v>
      </c>
      <c r="C25" s="15">
        <v>566</v>
      </c>
      <c r="D25" s="15">
        <v>19</v>
      </c>
      <c r="E25" s="15">
        <v>17</v>
      </c>
      <c r="F25" s="16">
        <v>94.736842105263193</v>
      </c>
      <c r="G25" s="17">
        <v>0</v>
      </c>
      <c r="H25" s="17">
        <v>0</v>
      </c>
      <c r="I25" s="15" t="s">
        <v>12</v>
      </c>
      <c r="J25" s="15" t="s">
        <v>11</v>
      </c>
      <c r="K25" s="15">
        <v>20150116</v>
      </c>
      <c r="L25" s="15">
        <v>20150713</v>
      </c>
      <c r="M25" s="15">
        <v>0</v>
      </c>
      <c r="N25" s="15">
        <v>0</v>
      </c>
    </row>
    <row r="26" spans="1:14">
      <c r="A26" s="14" t="s">
        <v>56</v>
      </c>
      <c r="B26" s="15" t="s">
        <v>7</v>
      </c>
      <c r="C26" s="15">
        <v>629</v>
      </c>
      <c r="D26" s="15">
        <v>15</v>
      </c>
      <c r="E26" s="15">
        <v>11</v>
      </c>
      <c r="F26" s="16">
        <v>89.65517241379311</v>
      </c>
      <c r="G26" s="17">
        <v>1</v>
      </c>
      <c r="H26" s="17">
        <v>1</v>
      </c>
      <c r="I26" s="15" t="s">
        <v>12</v>
      </c>
      <c r="J26" s="15" t="s">
        <v>11</v>
      </c>
      <c r="K26" s="15">
        <v>20150116</v>
      </c>
      <c r="L26" s="15">
        <v>20150714</v>
      </c>
      <c r="M26" s="15">
        <v>0</v>
      </c>
      <c r="N26" s="15">
        <v>0</v>
      </c>
    </row>
    <row r="27" spans="1:14">
      <c r="A27" s="14" t="s">
        <v>57</v>
      </c>
      <c r="B27" s="15" t="s">
        <v>7</v>
      </c>
      <c r="C27" s="15">
        <v>498</v>
      </c>
      <c r="D27" s="15">
        <v>41</v>
      </c>
      <c r="E27" s="15">
        <v>38</v>
      </c>
      <c r="F27" s="16">
        <v>92.941176470588204</v>
      </c>
      <c r="G27" s="17">
        <v>0</v>
      </c>
      <c r="H27" s="17">
        <v>0</v>
      </c>
      <c r="I27" s="15" t="s">
        <v>12</v>
      </c>
      <c r="J27" s="15" t="s">
        <v>11</v>
      </c>
      <c r="K27" s="15">
        <v>20150116</v>
      </c>
      <c r="L27" s="15">
        <v>20150714</v>
      </c>
      <c r="M27" s="15">
        <v>0</v>
      </c>
      <c r="N27" s="15">
        <v>0</v>
      </c>
    </row>
    <row r="28" spans="1:14">
      <c r="A28" s="14" t="s">
        <v>58</v>
      </c>
      <c r="B28" s="15" t="s">
        <v>7</v>
      </c>
      <c r="C28" s="15">
        <v>553</v>
      </c>
      <c r="D28" s="15">
        <v>20</v>
      </c>
      <c r="E28" s="15">
        <v>20</v>
      </c>
      <c r="F28" s="16">
        <v>95.238095238095198</v>
      </c>
      <c r="G28" s="17">
        <v>0</v>
      </c>
      <c r="H28" s="17">
        <v>0</v>
      </c>
      <c r="I28" s="15" t="s">
        <v>12</v>
      </c>
      <c r="J28" s="15" t="s">
        <v>11</v>
      </c>
      <c r="K28" s="15">
        <v>20150116</v>
      </c>
      <c r="L28" s="15">
        <v>20150714</v>
      </c>
      <c r="M28" s="15">
        <v>0</v>
      </c>
      <c r="N28" s="15">
        <v>0</v>
      </c>
    </row>
    <row r="29" spans="1:14">
      <c r="A29" s="14" t="s">
        <v>59</v>
      </c>
      <c r="B29" s="15" t="s">
        <v>7</v>
      </c>
      <c r="C29" s="15">
        <v>513</v>
      </c>
      <c r="D29" s="15">
        <v>21</v>
      </c>
      <c r="E29" s="15">
        <v>21</v>
      </c>
      <c r="F29" s="16">
        <v>95.454545454545496</v>
      </c>
      <c r="G29" s="17">
        <v>1</v>
      </c>
      <c r="H29" s="17">
        <v>1</v>
      </c>
      <c r="I29" s="15" t="s">
        <v>12</v>
      </c>
      <c r="J29" s="15" t="s">
        <v>11</v>
      </c>
      <c r="K29" s="15">
        <v>20150116</v>
      </c>
      <c r="L29" s="15">
        <v>20150714</v>
      </c>
      <c r="M29" s="15">
        <v>1</v>
      </c>
      <c r="N29" s="15">
        <v>0</v>
      </c>
    </row>
    <row r="30" spans="1:14">
      <c r="A30" s="14" t="s">
        <v>60</v>
      </c>
      <c r="B30" s="15" t="s">
        <v>7</v>
      </c>
      <c r="C30" s="15">
        <v>627</v>
      </c>
      <c r="D30" s="15">
        <v>15</v>
      </c>
      <c r="E30" s="15">
        <v>11</v>
      </c>
      <c r="F30" s="16">
        <v>89.65517241379311</v>
      </c>
      <c r="G30" s="17">
        <v>1</v>
      </c>
      <c r="H30" s="17">
        <v>1</v>
      </c>
      <c r="I30" s="15" t="s">
        <v>12</v>
      </c>
      <c r="J30" s="15" t="s">
        <v>11</v>
      </c>
      <c r="K30" s="15">
        <v>20150116</v>
      </c>
      <c r="L30" s="15">
        <v>20150715</v>
      </c>
      <c r="M30" s="15">
        <v>0</v>
      </c>
      <c r="N30" s="15">
        <v>0</v>
      </c>
    </row>
    <row r="31" spans="1:14">
      <c r="A31" s="14" t="s">
        <v>61</v>
      </c>
      <c r="B31" s="15" t="s">
        <v>7</v>
      </c>
      <c r="C31" s="15">
        <v>814</v>
      </c>
      <c r="D31" s="15">
        <v>17</v>
      </c>
      <c r="E31" s="15">
        <v>17</v>
      </c>
      <c r="F31" s="16">
        <v>100</v>
      </c>
      <c r="G31" s="17">
        <v>0</v>
      </c>
      <c r="H31" s="17">
        <v>0</v>
      </c>
      <c r="I31" s="15" t="s">
        <v>12</v>
      </c>
      <c r="J31" s="15" t="s">
        <v>11</v>
      </c>
      <c r="K31" s="15">
        <v>20150116</v>
      </c>
      <c r="L31" s="15">
        <v>20150715</v>
      </c>
      <c r="M31" s="15">
        <v>0</v>
      </c>
      <c r="N31" s="15">
        <v>0</v>
      </c>
    </row>
    <row r="32" spans="1:14">
      <c r="A32" s="14" t="s">
        <v>62</v>
      </c>
      <c r="B32" s="15" t="s">
        <v>7</v>
      </c>
      <c r="C32" s="15">
        <v>435</v>
      </c>
      <c r="D32" s="15">
        <v>28</v>
      </c>
      <c r="E32" s="15">
        <v>24</v>
      </c>
      <c r="F32" s="16">
        <v>92.857142857142904</v>
      </c>
      <c r="G32" s="17">
        <v>0</v>
      </c>
      <c r="H32" s="17">
        <v>0</v>
      </c>
      <c r="I32" s="15" t="s">
        <v>13</v>
      </c>
      <c r="J32" s="15" t="s">
        <v>24</v>
      </c>
      <c r="K32" s="15">
        <v>20141230</v>
      </c>
      <c r="L32" s="15">
        <v>20150727</v>
      </c>
      <c r="M32" s="15">
        <v>1</v>
      </c>
      <c r="N32" s="15">
        <v>0</v>
      </c>
    </row>
    <row r="33" spans="1:14">
      <c r="A33" s="14" t="s">
        <v>63</v>
      </c>
      <c r="B33" s="15" t="s">
        <v>7</v>
      </c>
      <c r="C33" s="15">
        <v>502</v>
      </c>
      <c r="D33" s="15">
        <v>14</v>
      </c>
      <c r="E33" s="15">
        <v>13</v>
      </c>
      <c r="F33" s="16">
        <v>100</v>
      </c>
      <c r="G33" s="17">
        <v>0</v>
      </c>
      <c r="H33" s="17">
        <v>0</v>
      </c>
      <c r="I33" s="15" t="s">
        <v>13</v>
      </c>
      <c r="J33" s="15" t="s">
        <v>24</v>
      </c>
      <c r="K33" s="15">
        <v>20141230</v>
      </c>
      <c r="L33" s="15">
        <v>20150728</v>
      </c>
      <c r="M33" s="15">
        <v>0</v>
      </c>
      <c r="N33" s="15">
        <v>0</v>
      </c>
    </row>
    <row r="34" spans="1:14">
      <c r="A34" s="14" t="s">
        <v>64</v>
      </c>
      <c r="B34" s="15" t="s">
        <v>7</v>
      </c>
      <c r="C34" s="15">
        <v>617</v>
      </c>
      <c r="D34" s="15">
        <v>25</v>
      </c>
      <c r="E34" s="15">
        <v>20</v>
      </c>
      <c r="F34" s="16">
        <v>90</v>
      </c>
      <c r="G34" s="17">
        <v>0</v>
      </c>
      <c r="H34" s="17">
        <v>0</v>
      </c>
      <c r="I34" s="15" t="s">
        <v>13</v>
      </c>
      <c r="J34" s="15" t="s">
        <v>24</v>
      </c>
      <c r="K34" s="15">
        <v>20141230</v>
      </c>
      <c r="L34" s="15">
        <v>20150728</v>
      </c>
      <c r="M34" s="15">
        <v>0</v>
      </c>
      <c r="N34" s="15">
        <v>0</v>
      </c>
    </row>
    <row r="35" spans="1:14">
      <c r="A35" s="14" t="s">
        <v>65</v>
      </c>
      <c r="B35" s="15" t="s">
        <v>7</v>
      </c>
      <c r="C35" s="15">
        <v>558</v>
      </c>
      <c r="D35" s="15">
        <v>21</v>
      </c>
      <c r="E35" s="15">
        <v>18</v>
      </c>
      <c r="F35" s="16">
        <v>88.636363636363598</v>
      </c>
      <c r="G35" s="17">
        <v>0</v>
      </c>
      <c r="H35" s="17">
        <v>0</v>
      </c>
      <c r="I35" s="15" t="s">
        <v>13</v>
      </c>
      <c r="J35" s="15" t="s">
        <v>24</v>
      </c>
      <c r="K35" s="15">
        <v>20141230</v>
      </c>
      <c r="L35" s="15">
        <v>20150728</v>
      </c>
      <c r="M35" s="15">
        <v>0</v>
      </c>
      <c r="N35" s="15">
        <v>0</v>
      </c>
    </row>
    <row r="36" spans="1:14">
      <c r="A36" s="14" t="s">
        <v>66</v>
      </c>
      <c r="B36" s="15" t="s">
        <v>7</v>
      </c>
      <c r="C36" s="15">
        <v>641</v>
      </c>
      <c r="D36" s="15">
        <v>24</v>
      </c>
      <c r="E36" s="15">
        <v>26</v>
      </c>
      <c r="F36" s="16">
        <v>92.592592592592609</v>
      </c>
      <c r="G36" s="17">
        <v>1</v>
      </c>
      <c r="H36" s="17">
        <v>1</v>
      </c>
      <c r="I36" s="15" t="s">
        <v>13</v>
      </c>
      <c r="J36" s="15" t="s">
        <v>24</v>
      </c>
      <c r="K36" s="15">
        <v>20141230</v>
      </c>
      <c r="L36" s="15">
        <v>20150728</v>
      </c>
      <c r="M36" s="15">
        <v>1</v>
      </c>
      <c r="N36" s="15">
        <v>0</v>
      </c>
    </row>
    <row r="37" spans="1:14">
      <c r="A37" s="14" t="s">
        <v>67</v>
      </c>
      <c r="B37" s="15" t="s">
        <v>7</v>
      </c>
      <c r="C37" s="15">
        <v>575</v>
      </c>
      <c r="D37" s="15">
        <v>16</v>
      </c>
      <c r="E37" s="15">
        <v>13</v>
      </c>
      <c r="F37" s="16">
        <v>100</v>
      </c>
      <c r="G37" s="17">
        <v>1</v>
      </c>
      <c r="H37" s="17">
        <v>1</v>
      </c>
      <c r="I37" s="15" t="s">
        <v>13</v>
      </c>
      <c r="J37" s="15" t="s">
        <v>24</v>
      </c>
      <c r="K37" s="15">
        <v>20141230</v>
      </c>
      <c r="L37" s="15">
        <v>20150729</v>
      </c>
      <c r="M37" s="15">
        <v>0</v>
      </c>
      <c r="N37" s="15">
        <v>0</v>
      </c>
    </row>
    <row r="38" spans="1:14">
      <c r="A38" s="14" t="s">
        <v>68</v>
      </c>
      <c r="B38" s="15" t="s">
        <v>7</v>
      </c>
      <c r="C38" s="15">
        <v>293</v>
      </c>
      <c r="D38" s="15">
        <v>20</v>
      </c>
      <c r="E38" s="15">
        <v>12</v>
      </c>
      <c r="F38" s="16">
        <v>71.1111111111111</v>
      </c>
      <c r="G38" s="17">
        <v>0</v>
      </c>
      <c r="H38" s="17">
        <v>0</v>
      </c>
      <c r="I38" s="15" t="s">
        <v>14</v>
      </c>
      <c r="J38" s="15" t="s">
        <v>24</v>
      </c>
      <c r="K38" s="15">
        <v>20141230</v>
      </c>
      <c r="L38" s="15">
        <v>20150805</v>
      </c>
      <c r="M38" s="15">
        <v>0</v>
      </c>
      <c r="N38" s="15">
        <v>0</v>
      </c>
    </row>
    <row r="39" spans="1:14" ht="15" thickBot="1">
      <c r="A39" s="18" t="s">
        <v>69</v>
      </c>
      <c r="B39" s="19" t="s">
        <v>7</v>
      </c>
      <c r="C39" s="19">
        <v>620</v>
      </c>
      <c r="D39" s="19">
        <v>12</v>
      </c>
      <c r="E39" s="19">
        <v>13</v>
      </c>
      <c r="F39" s="20">
        <v>73.529411764705898</v>
      </c>
      <c r="G39" s="21">
        <v>0</v>
      </c>
      <c r="H39" s="21">
        <v>0</v>
      </c>
      <c r="I39" s="19" t="s">
        <v>14</v>
      </c>
      <c r="J39" s="19" t="s">
        <v>24</v>
      </c>
      <c r="K39" s="19">
        <v>20141230</v>
      </c>
      <c r="L39" s="19">
        <v>20150806</v>
      </c>
      <c r="M39" s="19">
        <v>0</v>
      </c>
      <c r="N39" s="19">
        <v>0</v>
      </c>
    </row>
    <row r="40" spans="1:14">
      <c r="A40" s="5" t="s">
        <v>70</v>
      </c>
      <c r="B40" s="1" t="s">
        <v>17</v>
      </c>
      <c r="C40" s="1">
        <v>571</v>
      </c>
      <c r="D40" s="1">
        <v>27</v>
      </c>
      <c r="E40" s="1">
        <v>34</v>
      </c>
      <c r="F40" s="2">
        <v>61</v>
      </c>
      <c r="G40" s="3">
        <v>1</v>
      </c>
      <c r="H40" s="3">
        <v>1</v>
      </c>
      <c r="I40" s="1" t="s">
        <v>18</v>
      </c>
      <c r="J40" s="1" t="s">
        <v>30</v>
      </c>
      <c r="K40" s="1">
        <v>20150407</v>
      </c>
      <c r="L40" s="1">
        <v>20150824</v>
      </c>
      <c r="M40" s="1">
        <v>0</v>
      </c>
      <c r="N40" s="4">
        <v>1</v>
      </c>
    </row>
    <row r="41" spans="1:14">
      <c r="A41" s="5" t="s">
        <v>71</v>
      </c>
      <c r="B41" s="1" t="s">
        <v>17</v>
      </c>
      <c r="C41" s="1">
        <v>353</v>
      </c>
      <c r="D41" s="1">
        <v>30</v>
      </c>
      <c r="E41" s="1">
        <v>36</v>
      </c>
      <c r="F41" s="2">
        <v>66</v>
      </c>
      <c r="G41" s="3">
        <v>1</v>
      </c>
      <c r="H41" s="3">
        <v>1</v>
      </c>
      <c r="I41" s="1" t="s">
        <v>18</v>
      </c>
      <c r="J41" s="1" t="s">
        <v>30</v>
      </c>
      <c r="K41" s="1">
        <v>20150407</v>
      </c>
      <c r="L41" s="1">
        <v>20150824</v>
      </c>
      <c r="M41" s="1">
        <v>0</v>
      </c>
      <c r="N41" s="4">
        <v>1</v>
      </c>
    </row>
    <row r="42" spans="1:14">
      <c r="A42" s="5" t="s">
        <v>72</v>
      </c>
      <c r="B42" s="1" t="s">
        <v>17</v>
      </c>
      <c r="C42" s="1">
        <v>454</v>
      </c>
      <c r="D42" s="1">
        <v>11</v>
      </c>
      <c r="E42" s="1">
        <v>15</v>
      </c>
      <c r="F42" s="2">
        <v>74.285714285714306</v>
      </c>
      <c r="G42" s="3">
        <v>0</v>
      </c>
      <c r="H42" s="3">
        <v>1</v>
      </c>
      <c r="I42" s="1" t="s">
        <v>18</v>
      </c>
      <c r="J42" s="1" t="s">
        <v>30</v>
      </c>
      <c r="K42" s="1">
        <v>20150407</v>
      </c>
      <c r="L42" s="1">
        <v>20150825</v>
      </c>
      <c r="M42" s="1">
        <v>0</v>
      </c>
      <c r="N42" s="4">
        <v>1</v>
      </c>
    </row>
    <row r="43" spans="1:14">
      <c r="A43" s="5" t="s">
        <v>73</v>
      </c>
      <c r="B43" s="1" t="s">
        <v>17</v>
      </c>
      <c r="C43" s="1">
        <v>509</v>
      </c>
      <c r="D43" s="1">
        <v>19</v>
      </c>
      <c r="E43" s="1">
        <v>31</v>
      </c>
      <c r="F43" s="2">
        <v>48.076923076923102</v>
      </c>
      <c r="G43" s="3">
        <v>0</v>
      </c>
      <c r="H43" s="3">
        <v>0</v>
      </c>
      <c r="I43" s="1" t="s">
        <v>18</v>
      </c>
      <c r="J43" s="1" t="s">
        <v>30</v>
      </c>
      <c r="K43" s="1">
        <v>20150407</v>
      </c>
      <c r="L43" s="1">
        <v>20150825</v>
      </c>
      <c r="M43" s="1">
        <v>0</v>
      </c>
      <c r="N43" s="4">
        <v>1</v>
      </c>
    </row>
    <row r="44" spans="1:14">
      <c r="A44" s="5" t="s">
        <v>74</v>
      </c>
      <c r="B44" s="1" t="s">
        <v>17</v>
      </c>
      <c r="C44" s="1">
        <v>357</v>
      </c>
      <c r="D44" s="1">
        <v>28</v>
      </c>
      <c r="E44" s="1">
        <v>37</v>
      </c>
      <c r="F44" s="2">
        <v>70.652173913043498</v>
      </c>
      <c r="G44" s="3">
        <v>1</v>
      </c>
      <c r="H44" s="3">
        <v>1</v>
      </c>
      <c r="I44" s="1" t="s">
        <v>19</v>
      </c>
      <c r="J44" s="1" t="s">
        <v>30</v>
      </c>
      <c r="K44" s="1">
        <v>20150407</v>
      </c>
      <c r="L44" s="1">
        <v>20150826</v>
      </c>
      <c r="M44" s="1">
        <v>1</v>
      </c>
      <c r="N44" s="4">
        <v>1</v>
      </c>
    </row>
    <row r="45" spans="1:14">
      <c r="A45" s="5" t="s">
        <v>75</v>
      </c>
      <c r="B45" s="1" t="s">
        <v>17</v>
      </c>
      <c r="C45" s="1">
        <v>442</v>
      </c>
      <c r="D45" s="1">
        <v>28</v>
      </c>
      <c r="E45" s="1">
        <v>28</v>
      </c>
      <c r="F45" s="2">
        <v>71.794871794871796</v>
      </c>
      <c r="G45" s="3">
        <v>0</v>
      </c>
      <c r="H45" s="3">
        <v>0</v>
      </c>
      <c r="I45" s="1" t="s">
        <v>19</v>
      </c>
      <c r="J45" s="1" t="s">
        <v>30</v>
      </c>
      <c r="K45" s="1">
        <v>20150407</v>
      </c>
      <c r="L45" s="1">
        <v>20150826</v>
      </c>
      <c r="M45" s="1">
        <v>0</v>
      </c>
      <c r="N45" s="4">
        <v>1</v>
      </c>
    </row>
    <row r="46" spans="1:14">
      <c r="A46" s="5" t="s">
        <v>76</v>
      </c>
      <c r="B46" s="1" t="s">
        <v>17</v>
      </c>
      <c r="C46" s="1">
        <v>518</v>
      </c>
      <c r="D46" s="1">
        <v>29</v>
      </c>
      <c r="E46" s="1">
        <v>33</v>
      </c>
      <c r="F46" s="2">
        <v>74.698795180722897</v>
      </c>
      <c r="G46" s="3">
        <v>0</v>
      </c>
      <c r="H46" s="3">
        <v>0</v>
      </c>
      <c r="I46" s="1" t="s">
        <v>20</v>
      </c>
      <c r="J46" s="1" t="s">
        <v>30</v>
      </c>
      <c r="K46" s="1">
        <v>20150608</v>
      </c>
      <c r="L46" s="1">
        <v>20151015</v>
      </c>
      <c r="M46" s="1">
        <v>1</v>
      </c>
      <c r="N46" s="4">
        <v>1</v>
      </c>
    </row>
    <row r="47" spans="1:14">
      <c r="A47" s="5" t="s">
        <v>77</v>
      </c>
      <c r="B47" s="1" t="s">
        <v>17</v>
      </c>
      <c r="C47" s="1">
        <v>557</v>
      </c>
      <c r="D47" s="1">
        <v>46</v>
      </c>
      <c r="E47" s="1">
        <v>37</v>
      </c>
      <c r="F47" s="2">
        <v>80.582524271844704</v>
      </c>
      <c r="G47" s="3">
        <v>1</v>
      </c>
      <c r="H47" s="3">
        <v>1</v>
      </c>
      <c r="I47" s="1" t="s">
        <v>21</v>
      </c>
      <c r="J47" s="1" t="s">
        <v>22</v>
      </c>
      <c r="K47" s="1">
        <v>20150328</v>
      </c>
      <c r="L47" s="1">
        <v>20151019</v>
      </c>
      <c r="M47" s="1">
        <v>1</v>
      </c>
      <c r="N47" s="4">
        <v>1</v>
      </c>
    </row>
    <row r="48" spans="1:14">
      <c r="A48" s="5" t="s">
        <v>78</v>
      </c>
      <c r="B48" s="1" t="s">
        <v>17</v>
      </c>
      <c r="C48" s="1">
        <v>389</v>
      </c>
      <c r="D48" s="1">
        <v>21</v>
      </c>
      <c r="E48" s="1">
        <v>24</v>
      </c>
      <c r="F48" s="2">
        <v>77.586206896551701</v>
      </c>
      <c r="G48" s="3">
        <v>0</v>
      </c>
      <c r="H48" s="3">
        <v>0</v>
      </c>
      <c r="I48" s="1" t="s">
        <v>23</v>
      </c>
      <c r="J48" s="1" t="s">
        <v>24</v>
      </c>
      <c r="K48" s="1">
        <v>20151005</v>
      </c>
      <c r="L48" s="1">
        <v>20160114</v>
      </c>
      <c r="M48" s="1">
        <v>1</v>
      </c>
      <c r="N48" s="4">
        <v>1</v>
      </c>
    </row>
    <row r="49" spans="1:14">
      <c r="A49" s="5" t="s">
        <v>79</v>
      </c>
      <c r="B49" s="1" t="s">
        <v>17</v>
      </c>
      <c r="C49" s="1">
        <v>593</v>
      </c>
      <c r="D49" s="1">
        <v>28</v>
      </c>
      <c r="E49" s="1">
        <v>32</v>
      </c>
      <c r="F49" s="2">
        <v>68.181818181818201</v>
      </c>
      <c r="G49" s="3">
        <v>1</v>
      </c>
      <c r="H49" s="3">
        <v>0</v>
      </c>
      <c r="I49" s="1" t="s">
        <v>23</v>
      </c>
      <c r="J49" s="1" t="s">
        <v>24</v>
      </c>
      <c r="K49" s="1">
        <v>20151005</v>
      </c>
      <c r="L49" s="1">
        <v>20160115</v>
      </c>
      <c r="M49" s="1">
        <v>1</v>
      </c>
      <c r="N49" s="4">
        <v>1</v>
      </c>
    </row>
    <row r="50" spans="1:14">
      <c r="A50" s="5" t="s">
        <v>80</v>
      </c>
      <c r="B50" s="1" t="s">
        <v>17</v>
      </c>
      <c r="C50" s="1">
        <v>481</v>
      </c>
      <c r="D50" s="1">
        <v>18</v>
      </c>
      <c r="E50" s="1">
        <v>20</v>
      </c>
      <c r="F50" s="2">
        <v>79.1666666666667</v>
      </c>
      <c r="G50" s="3">
        <v>1</v>
      </c>
      <c r="H50" s="3">
        <v>1</v>
      </c>
      <c r="I50" s="1" t="s">
        <v>25</v>
      </c>
      <c r="J50" s="1" t="s">
        <v>24</v>
      </c>
      <c r="K50" s="1">
        <v>20151005</v>
      </c>
      <c r="L50" s="1">
        <v>20160121</v>
      </c>
      <c r="M50" s="1">
        <v>0</v>
      </c>
      <c r="N50" s="4">
        <v>1</v>
      </c>
    </row>
    <row r="51" spans="1:14">
      <c r="A51" s="5" t="s">
        <v>81</v>
      </c>
      <c r="B51" s="1" t="s">
        <v>17</v>
      </c>
      <c r="C51" s="1">
        <v>595</v>
      </c>
      <c r="D51" s="1">
        <v>24</v>
      </c>
      <c r="E51" s="1">
        <v>14</v>
      </c>
      <c r="F51" s="2">
        <v>71.698113207547195</v>
      </c>
      <c r="G51" s="3">
        <v>0</v>
      </c>
      <c r="H51" s="3">
        <v>0</v>
      </c>
      <c r="I51" s="1" t="s">
        <v>20</v>
      </c>
      <c r="J51" s="1" t="s">
        <v>30</v>
      </c>
      <c r="K51" s="1">
        <v>20150606</v>
      </c>
      <c r="L51" s="1">
        <v>20151013</v>
      </c>
      <c r="M51" s="1">
        <v>0</v>
      </c>
      <c r="N51" s="4">
        <v>1</v>
      </c>
    </row>
    <row r="52" spans="1:14">
      <c r="A52" s="5" t="s">
        <v>82</v>
      </c>
      <c r="B52" s="1" t="s">
        <v>17</v>
      </c>
      <c r="C52" s="1">
        <v>394</v>
      </c>
      <c r="D52" s="1">
        <v>14</v>
      </c>
      <c r="E52" s="1">
        <v>18</v>
      </c>
      <c r="F52" s="2">
        <v>58.181818181818201</v>
      </c>
      <c r="G52" s="3">
        <v>0</v>
      </c>
      <c r="H52" s="3">
        <v>0</v>
      </c>
      <c r="I52" s="1" t="s">
        <v>20</v>
      </c>
      <c r="J52" s="1" t="s">
        <v>30</v>
      </c>
      <c r="K52" s="1">
        <v>20150606</v>
      </c>
      <c r="L52" s="1">
        <v>20151013</v>
      </c>
      <c r="M52" s="1">
        <v>0</v>
      </c>
      <c r="N52" s="4">
        <v>1</v>
      </c>
    </row>
    <row r="53" spans="1:14">
      <c r="A53" s="5" t="s">
        <v>83</v>
      </c>
      <c r="B53" s="1" t="s">
        <v>17</v>
      </c>
      <c r="C53" s="1">
        <v>391</v>
      </c>
      <c r="D53" s="1">
        <v>37</v>
      </c>
      <c r="E53" s="1">
        <v>35</v>
      </c>
      <c r="F53" s="2">
        <v>59.016393442623006</v>
      </c>
      <c r="G53" s="3">
        <v>0</v>
      </c>
      <c r="H53" s="3">
        <v>1</v>
      </c>
      <c r="I53" s="1" t="s">
        <v>20</v>
      </c>
      <c r="J53" s="1" t="s">
        <v>30</v>
      </c>
      <c r="K53" s="1">
        <v>20150606</v>
      </c>
      <c r="L53" s="1">
        <v>20151014</v>
      </c>
      <c r="M53" s="1">
        <v>0</v>
      </c>
      <c r="N53" s="4">
        <v>1</v>
      </c>
    </row>
    <row r="54" spans="1:14">
      <c r="A54" s="5" t="s">
        <v>84</v>
      </c>
      <c r="B54" s="1" t="s">
        <v>17</v>
      </c>
      <c r="C54" s="1">
        <v>489</v>
      </c>
      <c r="D54" s="1">
        <v>17</v>
      </c>
      <c r="E54" s="1">
        <v>17</v>
      </c>
      <c r="F54" s="2">
        <v>79.069767441860492</v>
      </c>
      <c r="G54" s="3">
        <v>0</v>
      </c>
      <c r="H54" s="3">
        <v>0</v>
      </c>
      <c r="I54" s="1" t="s">
        <v>20</v>
      </c>
      <c r="J54" s="1" t="s">
        <v>30</v>
      </c>
      <c r="K54" s="1">
        <v>20150608</v>
      </c>
      <c r="L54" s="1">
        <v>20151015</v>
      </c>
      <c r="M54" s="1">
        <v>0</v>
      </c>
      <c r="N54" s="4">
        <v>1</v>
      </c>
    </row>
    <row r="55" spans="1:14">
      <c r="A55" s="5" t="s">
        <v>85</v>
      </c>
      <c r="B55" s="1" t="s">
        <v>17</v>
      </c>
      <c r="C55" s="1">
        <v>489</v>
      </c>
      <c r="D55" s="1">
        <v>22</v>
      </c>
      <c r="E55" s="1">
        <v>25</v>
      </c>
      <c r="F55" s="2">
        <v>87.037037037036995</v>
      </c>
      <c r="G55" s="3">
        <v>1</v>
      </c>
      <c r="H55" s="3">
        <v>1</v>
      </c>
      <c r="I55" s="1" t="s">
        <v>21</v>
      </c>
      <c r="J55" s="1" t="s">
        <v>11</v>
      </c>
      <c r="K55" s="1">
        <v>20150328</v>
      </c>
      <c r="L55" s="1">
        <v>20151019</v>
      </c>
      <c r="M55" s="1">
        <v>0</v>
      </c>
      <c r="N55" s="4">
        <v>1</v>
      </c>
    </row>
    <row r="56" spans="1:14">
      <c r="A56" s="5" t="s">
        <v>86</v>
      </c>
      <c r="B56" s="1" t="s">
        <v>17</v>
      </c>
      <c r="C56" s="1">
        <v>456</v>
      </c>
      <c r="D56" s="1">
        <v>12</v>
      </c>
      <c r="E56" s="1">
        <v>17</v>
      </c>
      <c r="F56" s="2">
        <v>90.625</v>
      </c>
      <c r="G56" s="3">
        <v>0</v>
      </c>
      <c r="H56" s="3">
        <v>0</v>
      </c>
      <c r="I56" s="1" t="s">
        <v>21</v>
      </c>
      <c r="J56" s="1" t="s">
        <v>11</v>
      </c>
      <c r="K56" s="1">
        <v>20150328</v>
      </c>
      <c r="L56" s="1">
        <v>20151020</v>
      </c>
      <c r="M56" s="1">
        <v>0</v>
      </c>
      <c r="N56" s="4">
        <v>1</v>
      </c>
    </row>
    <row r="57" spans="1:14">
      <c r="A57" s="5" t="s">
        <v>87</v>
      </c>
      <c r="B57" s="1" t="s">
        <v>17</v>
      </c>
      <c r="C57" s="1">
        <v>478</v>
      </c>
      <c r="D57" s="1">
        <v>14</v>
      </c>
      <c r="E57" s="1">
        <v>12</v>
      </c>
      <c r="F57" s="2">
        <v>86.6666666666667</v>
      </c>
      <c r="G57" s="3">
        <v>0</v>
      </c>
      <c r="H57" s="3">
        <v>0</v>
      </c>
      <c r="I57" s="1" t="s">
        <v>21</v>
      </c>
      <c r="J57" s="1" t="s">
        <v>11</v>
      </c>
      <c r="K57" s="1">
        <v>20150328</v>
      </c>
      <c r="L57" s="1">
        <v>20151020</v>
      </c>
      <c r="M57" s="1">
        <v>0</v>
      </c>
      <c r="N57" s="4">
        <v>1</v>
      </c>
    </row>
    <row r="58" spans="1:14">
      <c r="A58" s="5" t="s">
        <v>88</v>
      </c>
      <c r="B58" s="1" t="s">
        <v>17</v>
      </c>
      <c r="C58" s="1">
        <v>452</v>
      </c>
      <c r="D58" s="1">
        <v>24</v>
      </c>
      <c r="E58" s="1">
        <v>34</v>
      </c>
      <c r="F58" s="2">
        <v>82.85714285714289</v>
      </c>
      <c r="G58" s="3">
        <v>0</v>
      </c>
      <c r="H58" s="3">
        <v>1</v>
      </c>
      <c r="I58" s="1" t="s">
        <v>26</v>
      </c>
      <c r="J58" s="1" t="s">
        <v>11</v>
      </c>
      <c r="K58" s="1">
        <v>20150928</v>
      </c>
      <c r="L58" s="1">
        <v>20160106</v>
      </c>
      <c r="M58" s="1">
        <v>0</v>
      </c>
      <c r="N58" s="4">
        <v>1</v>
      </c>
    </row>
    <row r="59" spans="1:14">
      <c r="A59" s="5" t="s">
        <v>89</v>
      </c>
      <c r="B59" s="1" t="s">
        <v>17</v>
      </c>
      <c r="C59" s="1">
        <v>560</v>
      </c>
      <c r="D59" s="1">
        <v>21</v>
      </c>
      <c r="E59" s="1">
        <v>15</v>
      </c>
      <c r="F59" s="2">
        <v>97.297297297297305</v>
      </c>
      <c r="G59" s="3">
        <v>0</v>
      </c>
      <c r="H59" s="3">
        <v>0</v>
      </c>
      <c r="I59" s="1" t="s">
        <v>26</v>
      </c>
      <c r="J59" s="1" t="s">
        <v>11</v>
      </c>
      <c r="K59" s="1">
        <v>20150928</v>
      </c>
      <c r="L59" s="1">
        <v>20160106</v>
      </c>
      <c r="M59" s="1">
        <v>0</v>
      </c>
      <c r="N59" s="4">
        <v>1</v>
      </c>
    </row>
    <row r="60" spans="1:14">
      <c r="A60" s="5" t="s">
        <v>90</v>
      </c>
      <c r="B60" s="1" t="s">
        <v>17</v>
      </c>
      <c r="C60" s="1">
        <v>579</v>
      </c>
      <c r="D60" s="1">
        <v>36</v>
      </c>
      <c r="E60" s="1">
        <v>34</v>
      </c>
      <c r="F60" s="2">
        <v>75.268817204301101</v>
      </c>
      <c r="G60" s="3">
        <v>0</v>
      </c>
      <c r="H60" s="3">
        <v>0</v>
      </c>
      <c r="I60" s="1" t="s">
        <v>26</v>
      </c>
      <c r="J60" s="1" t="s">
        <v>11</v>
      </c>
      <c r="K60" s="1">
        <v>20150928</v>
      </c>
      <c r="L60" s="1">
        <v>20160107</v>
      </c>
      <c r="M60" s="1">
        <v>0</v>
      </c>
      <c r="N60" s="4">
        <v>1</v>
      </c>
    </row>
    <row r="61" spans="1:14">
      <c r="A61" s="5" t="s">
        <v>91</v>
      </c>
      <c r="B61" s="1" t="s">
        <v>17</v>
      </c>
      <c r="C61" s="1">
        <v>604</v>
      </c>
      <c r="D61" s="1">
        <v>24</v>
      </c>
      <c r="E61" s="1">
        <v>25</v>
      </c>
      <c r="F61" s="2">
        <v>98</v>
      </c>
      <c r="G61" s="3">
        <v>0</v>
      </c>
      <c r="H61" s="3">
        <v>0</v>
      </c>
      <c r="I61" s="1" t="s">
        <v>27</v>
      </c>
      <c r="J61" s="1" t="s">
        <v>11</v>
      </c>
      <c r="K61" s="1">
        <v>20150928</v>
      </c>
      <c r="L61" s="1">
        <v>20160112</v>
      </c>
      <c r="M61" s="1">
        <v>0</v>
      </c>
      <c r="N61" s="4">
        <v>1</v>
      </c>
    </row>
    <row r="62" spans="1:14">
      <c r="A62" s="5" t="s">
        <v>92</v>
      </c>
      <c r="B62" s="1" t="s">
        <v>17</v>
      </c>
      <c r="C62" s="1">
        <v>615</v>
      </c>
      <c r="D62" s="1">
        <v>12</v>
      </c>
      <c r="E62" s="1">
        <v>13</v>
      </c>
      <c r="F62" s="2">
        <v>92.592592592592609</v>
      </c>
      <c r="G62" s="3">
        <v>0</v>
      </c>
      <c r="H62" s="3">
        <v>0</v>
      </c>
      <c r="I62" s="1" t="s">
        <v>28</v>
      </c>
      <c r="J62" s="1" t="s">
        <v>11</v>
      </c>
      <c r="K62" s="1">
        <v>20150928</v>
      </c>
      <c r="L62" s="1">
        <v>20160113</v>
      </c>
      <c r="M62" s="1">
        <v>0</v>
      </c>
      <c r="N62" s="4">
        <v>1</v>
      </c>
    </row>
    <row r="63" spans="1:14">
      <c r="A63" s="5" t="s">
        <v>93</v>
      </c>
      <c r="B63" s="1" t="s">
        <v>17</v>
      </c>
      <c r="C63" s="1">
        <v>584</v>
      </c>
      <c r="D63" s="1">
        <v>13</v>
      </c>
      <c r="E63" s="1">
        <v>11</v>
      </c>
      <c r="F63" s="2">
        <v>100</v>
      </c>
      <c r="G63" s="3">
        <v>0</v>
      </c>
      <c r="H63" s="3">
        <v>0</v>
      </c>
      <c r="I63" s="1" t="s">
        <v>28</v>
      </c>
      <c r="J63" s="1" t="s">
        <v>11</v>
      </c>
      <c r="K63" s="1">
        <v>20150928</v>
      </c>
      <c r="L63" s="1">
        <v>20160113</v>
      </c>
      <c r="M63" s="1">
        <v>0</v>
      </c>
      <c r="N63" s="4">
        <v>1</v>
      </c>
    </row>
    <row r="64" spans="1:14">
      <c r="A64" s="5" t="s">
        <v>94</v>
      </c>
      <c r="B64" s="1" t="s">
        <v>17</v>
      </c>
      <c r="C64" s="1">
        <v>527</v>
      </c>
      <c r="D64" s="1">
        <v>14</v>
      </c>
      <c r="E64" s="1">
        <v>14</v>
      </c>
      <c r="F64" s="2">
        <v>80</v>
      </c>
      <c r="G64" s="3">
        <v>0</v>
      </c>
      <c r="H64" s="3">
        <v>0</v>
      </c>
      <c r="I64" s="1" t="s">
        <v>28</v>
      </c>
      <c r="J64" s="1" t="s">
        <v>11</v>
      </c>
      <c r="K64" s="1">
        <v>20150928</v>
      </c>
      <c r="L64" s="1">
        <v>20160113</v>
      </c>
      <c r="M64" s="1">
        <v>0</v>
      </c>
      <c r="N64" s="4">
        <v>1</v>
      </c>
    </row>
    <row r="65" spans="1:14">
      <c r="A65" s="5" t="s">
        <v>95</v>
      </c>
      <c r="B65" s="1" t="s">
        <v>17</v>
      </c>
      <c r="C65" s="1">
        <v>377</v>
      </c>
      <c r="D65" s="1">
        <v>12</v>
      </c>
      <c r="E65" s="1">
        <v>16</v>
      </c>
      <c r="F65" s="2">
        <v>58.3333333333333</v>
      </c>
      <c r="G65" s="3">
        <v>0</v>
      </c>
      <c r="H65" s="3">
        <v>1</v>
      </c>
      <c r="I65" s="1" t="s">
        <v>23</v>
      </c>
      <c r="J65" s="1" t="s">
        <v>24</v>
      </c>
      <c r="K65" s="1">
        <v>20151005</v>
      </c>
      <c r="L65" s="1">
        <v>20160114</v>
      </c>
      <c r="M65" s="1">
        <v>0</v>
      </c>
      <c r="N65" s="4">
        <v>1</v>
      </c>
    </row>
    <row r="66" spans="1:14">
      <c r="A66" s="5" t="s">
        <v>96</v>
      </c>
      <c r="B66" s="1" t="s">
        <v>17</v>
      </c>
      <c r="C66" s="1">
        <v>521</v>
      </c>
      <c r="D66" s="1">
        <v>19</v>
      </c>
      <c r="E66" s="1">
        <v>26</v>
      </c>
      <c r="F66" s="2">
        <v>67.164179104477597</v>
      </c>
      <c r="G66" s="3">
        <v>0</v>
      </c>
      <c r="H66" s="3">
        <v>0</v>
      </c>
      <c r="I66" s="1" t="s">
        <v>23</v>
      </c>
      <c r="J66" s="1" t="s">
        <v>24</v>
      </c>
      <c r="K66" s="1">
        <v>20151005</v>
      </c>
      <c r="L66" s="1">
        <v>20160115</v>
      </c>
      <c r="M66" s="1">
        <v>0</v>
      </c>
      <c r="N66" s="4">
        <v>1</v>
      </c>
    </row>
    <row r="67" spans="1:14">
      <c r="A67" s="5" t="s">
        <v>97</v>
      </c>
      <c r="B67" s="1" t="s">
        <v>17</v>
      </c>
      <c r="C67" s="1">
        <v>705</v>
      </c>
      <c r="D67" s="1">
        <v>23</v>
      </c>
      <c r="E67" s="1">
        <v>23</v>
      </c>
      <c r="F67" s="2">
        <v>90.196078431372598</v>
      </c>
      <c r="G67" s="3">
        <v>0</v>
      </c>
      <c r="H67" s="3">
        <v>1</v>
      </c>
      <c r="I67" s="1" t="s">
        <v>29</v>
      </c>
      <c r="J67" s="1" t="s">
        <v>24</v>
      </c>
      <c r="K67" s="1">
        <v>20150916</v>
      </c>
      <c r="L67" s="1">
        <v>20160118</v>
      </c>
      <c r="M67" s="1">
        <v>0</v>
      </c>
      <c r="N67" s="4">
        <v>1</v>
      </c>
    </row>
    <row r="68" spans="1:14">
      <c r="A68" s="5" t="s">
        <v>98</v>
      </c>
      <c r="B68" s="1" t="s">
        <v>17</v>
      </c>
      <c r="C68" s="1">
        <v>500</v>
      </c>
      <c r="D68" s="1">
        <v>21</v>
      </c>
      <c r="E68" s="1">
        <v>24</v>
      </c>
      <c r="F68" s="2">
        <v>81.818181818181799</v>
      </c>
      <c r="G68" s="3">
        <v>0</v>
      </c>
      <c r="H68" s="3">
        <v>0</v>
      </c>
      <c r="I68" s="1" t="s">
        <v>29</v>
      </c>
      <c r="J68" s="1" t="s">
        <v>24</v>
      </c>
      <c r="K68" s="1">
        <v>20150916</v>
      </c>
      <c r="L68" s="1">
        <v>20160118</v>
      </c>
      <c r="M68" s="1">
        <v>0</v>
      </c>
      <c r="N68" s="4">
        <v>1</v>
      </c>
    </row>
    <row r="69" spans="1:14">
      <c r="A69" s="5" t="s">
        <v>99</v>
      </c>
      <c r="B69" s="1" t="s">
        <v>17</v>
      </c>
      <c r="C69" s="1">
        <v>465</v>
      </c>
      <c r="D69" s="1">
        <v>12</v>
      </c>
      <c r="E69" s="1">
        <v>18</v>
      </c>
      <c r="F69" s="2">
        <v>93.75</v>
      </c>
      <c r="G69" s="3">
        <v>0</v>
      </c>
      <c r="H69" s="3">
        <v>0</v>
      </c>
      <c r="I69" s="1" t="s">
        <v>29</v>
      </c>
      <c r="J69" s="1" t="s">
        <v>24</v>
      </c>
      <c r="K69" s="1">
        <v>20150916</v>
      </c>
      <c r="L69" s="1">
        <v>20160119</v>
      </c>
      <c r="M69" s="1">
        <v>0</v>
      </c>
      <c r="N69" s="4">
        <v>1</v>
      </c>
    </row>
    <row r="70" spans="1:14">
      <c r="A70" s="5" t="s">
        <v>100</v>
      </c>
      <c r="B70" s="1" t="s">
        <v>17</v>
      </c>
      <c r="C70" s="1">
        <v>512</v>
      </c>
      <c r="D70" s="1">
        <v>17</v>
      </c>
      <c r="E70" s="1">
        <v>16</v>
      </c>
      <c r="F70" s="2">
        <v>97.058823529411796</v>
      </c>
      <c r="G70" s="3">
        <v>1</v>
      </c>
      <c r="H70" s="3">
        <v>1</v>
      </c>
      <c r="I70" s="1" t="s">
        <v>29</v>
      </c>
      <c r="J70" s="1" t="s">
        <v>24</v>
      </c>
      <c r="K70" s="1">
        <v>20150916</v>
      </c>
      <c r="L70" s="1">
        <v>20160119</v>
      </c>
      <c r="M70" s="1">
        <v>0</v>
      </c>
      <c r="N70" s="4">
        <v>1</v>
      </c>
    </row>
    <row r="71" spans="1:14">
      <c r="A71" s="5" t="s">
        <v>101</v>
      </c>
      <c r="B71" s="1" t="s">
        <v>17</v>
      </c>
      <c r="C71" s="1">
        <v>477</v>
      </c>
      <c r="D71" s="1">
        <v>19</v>
      </c>
      <c r="E71" s="1">
        <v>19</v>
      </c>
      <c r="F71" s="2">
        <v>86.363636363636402</v>
      </c>
      <c r="G71" s="3">
        <v>0</v>
      </c>
      <c r="H71" s="3">
        <v>0</v>
      </c>
      <c r="I71" s="1" t="s">
        <v>29</v>
      </c>
      <c r="J71" s="1" t="s">
        <v>24</v>
      </c>
      <c r="K71" s="1">
        <v>20150916</v>
      </c>
      <c r="L71" s="1">
        <v>20160119</v>
      </c>
      <c r="M71" s="1">
        <v>0</v>
      </c>
      <c r="N71" s="4">
        <v>1</v>
      </c>
    </row>
    <row r="72" spans="1:14">
      <c r="A72" s="5" t="s">
        <v>102</v>
      </c>
      <c r="B72" s="1" t="s">
        <v>17</v>
      </c>
      <c r="C72" s="1">
        <v>561</v>
      </c>
      <c r="D72" s="1">
        <v>10</v>
      </c>
      <c r="E72" s="1">
        <v>13</v>
      </c>
      <c r="F72" s="2">
        <v>88.46153846153851</v>
      </c>
      <c r="G72" s="3">
        <v>0</v>
      </c>
      <c r="H72" s="3">
        <v>0</v>
      </c>
      <c r="I72" s="1" t="s">
        <v>29</v>
      </c>
      <c r="J72" s="1" t="s">
        <v>24</v>
      </c>
      <c r="K72" s="1">
        <v>20150916</v>
      </c>
      <c r="L72" s="1">
        <v>20160120</v>
      </c>
      <c r="M72" s="1">
        <v>0</v>
      </c>
      <c r="N72" s="4">
        <v>1</v>
      </c>
    </row>
    <row r="73" spans="1:14">
      <c r="A73" s="5" t="s">
        <v>103</v>
      </c>
      <c r="B73" s="1" t="s">
        <v>17</v>
      </c>
      <c r="C73" s="1">
        <v>591</v>
      </c>
      <c r="D73" s="1">
        <v>14</v>
      </c>
      <c r="E73" s="1">
        <v>20</v>
      </c>
      <c r="F73" s="2">
        <v>79.069767441860492</v>
      </c>
      <c r="G73" s="3">
        <v>0</v>
      </c>
      <c r="H73" s="3">
        <v>0</v>
      </c>
      <c r="I73" s="1" t="s">
        <v>25</v>
      </c>
      <c r="J73" s="1" t="s">
        <v>24</v>
      </c>
      <c r="K73" s="1">
        <v>20151005</v>
      </c>
      <c r="L73" s="1">
        <v>20160120</v>
      </c>
      <c r="M73" s="1">
        <v>0</v>
      </c>
      <c r="N73" s="4">
        <v>1</v>
      </c>
    </row>
    <row r="74" spans="1:14">
      <c r="A74" s="5" t="s">
        <v>104</v>
      </c>
      <c r="B74" s="1" t="s">
        <v>17</v>
      </c>
      <c r="C74" s="1">
        <v>427</v>
      </c>
      <c r="D74" s="1">
        <v>19</v>
      </c>
      <c r="E74" s="1">
        <v>17</v>
      </c>
      <c r="F74" s="2">
        <v>90</v>
      </c>
      <c r="G74" s="3">
        <v>1</v>
      </c>
      <c r="H74" s="3">
        <v>0</v>
      </c>
      <c r="I74" s="1" t="s">
        <v>25</v>
      </c>
      <c r="J74" s="1" t="s">
        <v>24</v>
      </c>
      <c r="K74" s="1">
        <v>20151005</v>
      </c>
      <c r="L74" s="1">
        <v>20160120</v>
      </c>
      <c r="M74" s="1">
        <v>0</v>
      </c>
      <c r="N74" s="4">
        <v>1</v>
      </c>
    </row>
    <row r="75" spans="1:14">
      <c r="A75" s="5" t="s">
        <v>105</v>
      </c>
      <c r="B75" s="1" t="s">
        <v>17</v>
      </c>
      <c r="C75" s="1">
        <v>502</v>
      </c>
      <c r="D75" s="1">
        <v>17</v>
      </c>
      <c r="E75" s="1">
        <v>15</v>
      </c>
      <c r="F75" s="2">
        <v>88.8888888888889</v>
      </c>
      <c r="G75" s="3">
        <v>0</v>
      </c>
      <c r="H75" s="3">
        <v>0</v>
      </c>
      <c r="I75" s="1" t="s">
        <v>25</v>
      </c>
      <c r="J75" s="1" t="s">
        <v>24</v>
      </c>
      <c r="K75" s="1">
        <v>20151005</v>
      </c>
      <c r="L75" s="1">
        <v>20160120</v>
      </c>
      <c r="M75" s="1">
        <v>0</v>
      </c>
      <c r="N75" s="4">
        <v>1</v>
      </c>
    </row>
    <row r="76" spans="1:14">
      <c r="A76" s="5" t="s">
        <v>106</v>
      </c>
      <c r="B76" s="1" t="s">
        <v>17</v>
      </c>
      <c r="C76" s="1">
        <v>435</v>
      </c>
      <c r="D76" s="1">
        <v>18</v>
      </c>
      <c r="E76" s="1">
        <v>17</v>
      </c>
      <c r="F76" s="2">
        <v>87.5</v>
      </c>
      <c r="G76" s="3">
        <v>0</v>
      </c>
      <c r="H76" s="3">
        <v>0</v>
      </c>
      <c r="I76" s="1" t="s">
        <v>29</v>
      </c>
      <c r="J76" s="1" t="s">
        <v>24</v>
      </c>
      <c r="K76" s="1">
        <v>20150916</v>
      </c>
      <c r="L76" s="1">
        <v>20160121</v>
      </c>
      <c r="M76" s="1">
        <v>0</v>
      </c>
      <c r="N76" s="4">
        <v>1</v>
      </c>
    </row>
    <row r="77" spans="1:14">
      <c r="A77" s="5" t="s">
        <v>107</v>
      </c>
      <c r="B77" s="1" t="s">
        <v>17</v>
      </c>
      <c r="C77" s="1">
        <v>760</v>
      </c>
      <c r="D77" s="1">
        <v>15</v>
      </c>
      <c r="E77" s="1">
        <v>10</v>
      </c>
      <c r="F77" s="2">
        <v>80.645161290322591</v>
      </c>
      <c r="G77" s="3">
        <v>0</v>
      </c>
      <c r="H77" s="3">
        <v>0</v>
      </c>
      <c r="I77" s="1" t="s">
        <v>25</v>
      </c>
      <c r="J77" s="1" t="s">
        <v>24</v>
      </c>
      <c r="K77" s="1">
        <v>20151005</v>
      </c>
      <c r="L77" s="1">
        <v>20160121</v>
      </c>
      <c r="M77" s="1">
        <v>0</v>
      </c>
      <c r="N77" s="4">
        <v>1</v>
      </c>
    </row>
    <row r="78" spans="1:14">
      <c r="A78" s="5" t="s">
        <v>108</v>
      </c>
      <c r="B78" s="1" t="s">
        <v>17</v>
      </c>
      <c r="C78" s="1">
        <v>509</v>
      </c>
      <c r="D78" s="1">
        <v>16</v>
      </c>
      <c r="E78" s="1">
        <v>12</v>
      </c>
      <c r="F78" s="2">
        <v>66.6666666666667</v>
      </c>
      <c r="G78" s="3">
        <v>0</v>
      </c>
      <c r="H78" s="3">
        <v>1</v>
      </c>
      <c r="I78" s="1" t="s">
        <v>29</v>
      </c>
      <c r="J78" s="1" t="s">
        <v>24</v>
      </c>
      <c r="K78" s="1">
        <v>20150916</v>
      </c>
      <c r="L78" s="1">
        <v>20160122</v>
      </c>
      <c r="M78" s="1">
        <v>0</v>
      </c>
      <c r="N78" s="4">
        <v>1</v>
      </c>
    </row>
    <row r="79" spans="1:14">
      <c r="A79" s="5" t="s">
        <v>109</v>
      </c>
      <c r="B79" s="1" t="s">
        <v>17</v>
      </c>
      <c r="C79" s="1">
        <v>470</v>
      </c>
      <c r="D79" s="1">
        <v>12</v>
      </c>
      <c r="E79" s="1">
        <v>11</v>
      </c>
      <c r="F79" s="2">
        <v>92</v>
      </c>
      <c r="G79" s="3">
        <v>0</v>
      </c>
      <c r="H79" s="3">
        <v>0</v>
      </c>
      <c r="I79" s="1" t="s">
        <v>29</v>
      </c>
      <c r="J79" s="1" t="s">
        <v>24</v>
      </c>
      <c r="K79" s="1">
        <v>20150916</v>
      </c>
      <c r="L79" s="1">
        <v>20160122</v>
      </c>
      <c r="M79" s="1">
        <v>0</v>
      </c>
      <c r="N79" s="4">
        <v>1</v>
      </c>
    </row>
    <row r="80" spans="1:14">
      <c r="A80" s="5" t="s">
        <v>110</v>
      </c>
      <c r="B80" s="1" t="s">
        <v>17</v>
      </c>
      <c r="C80" s="1">
        <v>617</v>
      </c>
      <c r="D80" s="1">
        <v>15</v>
      </c>
      <c r="E80" s="1">
        <v>16</v>
      </c>
      <c r="F80" s="2">
        <v>73.809523809523796</v>
      </c>
      <c r="G80" s="3">
        <v>1</v>
      </c>
      <c r="H80" s="3">
        <v>0</v>
      </c>
      <c r="I80" s="1" t="s">
        <v>29</v>
      </c>
      <c r="J80" s="1" t="s">
        <v>24</v>
      </c>
      <c r="K80" s="1">
        <v>20150916</v>
      </c>
      <c r="L80" s="1">
        <v>20160122</v>
      </c>
      <c r="M80" s="1">
        <v>0</v>
      </c>
      <c r="N80" s="4">
        <v>1</v>
      </c>
    </row>
    <row r="81" spans="1:14" ht="15" thickBot="1">
      <c r="A81" s="18" t="s">
        <v>111</v>
      </c>
      <c r="B81" s="19" t="s">
        <v>17</v>
      </c>
      <c r="C81" s="19">
        <v>530</v>
      </c>
      <c r="D81" s="19">
        <v>20</v>
      </c>
      <c r="E81" s="19">
        <v>22</v>
      </c>
      <c r="F81" s="20">
        <v>68.852459016393396</v>
      </c>
      <c r="G81" s="21">
        <v>0</v>
      </c>
      <c r="H81" s="21">
        <v>0</v>
      </c>
      <c r="I81" s="19" t="s">
        <v>25</v>
      </c>
      <c r="J81" s="19" t="s">
        <v>24</v>
      </c>
      <c r="K81" s="19">
        <v>20151005</v>
      </c>
      <c r="L81" s="19">
        <v>20160122</v>
      </c>
      <c r="M81" s="19">
        <v>0</v>
      </c>
      <c r="N81" s="19">
        <v>1</v>
      </c>
    </row>
    <row r="82" spans="1:14">
      <c r="F82" s="5" t="s">
        <v>121</v>
      </c>
      <c r="G82" s="7">
        <f>SUM(G3:G81)</f>
        <v>20</v>
      </c>
      <c r="H82" s="7">
        <f>SUM(H3:H81)</f>
        <v>25</v>
      </c>
      <c r="I82" s="5"/>
      <c r="J82" s="5"/>
      <c r="K82" s="5"/>
      <c r="L82" s="5"/>
      <c r="M82" s="7">
        <f>SUM(M3:M81)</f>
        <v>10</v>
      </c>
      <c r="N82" s="7">
        <f>SUM(N3:N81)</f>
        <v>42</v>
      </c>
    </row>
    <row r="84" spans="1:14">
      <c r="B84" s="8" t="s">
        <v>117</v>
      </c>
    </row>
    <row r="85" spans="1:14">
      <c r="B85" s="8" t="s">
        <v>118</v>
      </c>
    </row>
    <row r="86" spans="1:14">
      <c r="B86" s="8" t="s">
        <v>119</v>
      </c>
    </row>
    <row r="87" spans="1:14">
      <c r="B87" s="8" t="s">
        <v>120</v>
      </c>
    </row>
  </sheetData>
  <mergeCells count="2">
    <mergeCell ref="D1:E1"/>
    <mergeCell ref="G1:H1"/>
  </mergeCells>
  <phoneticPr fontId="18" type="noConversion"/>
  <pageMargins left="0.7" right="0.7" top="0.75" bottom="0.75" header="0.3" footer="0.3"/>
  <pageSetup scale="76" fitToHeight="0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Paper_cell_lists_sound_task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Hidehiko Inagaki</cp:lastModifiedBy>
  <cp:lastPrinted>2017-09-04T00:55:20Z</cp:lastPrinted>
  <dcterms:created xsi:type="dcterms:W3CDTF">2017-09-03T22:50:27Z</dcterms:created>
  <dcterms:modified xsi:type="dcterms:W3CDTF">2017-09-06T20:26:44Z</dcterms:modified>
</cp:coreProperties>
</file>